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mdolera\Desktop\RISULTATI\"/>
    </mc:Choice>
  </mc:AlternateContent>
  <bookViews>
    <workbookView xWindow="0" yWindow="0" windowWidth="28800" windowHeight="12435" tabRatio="500"/>
  </bookViews>
  <sheets>
    <sheet name="TOTALI" sheetId="1" r:id="rId1"/>
    <sheet name="SEZIONE (1)" sheetId="2" r:id="rId2"/>
    <sheet name="SEZIONE (2)" sheetId="3" r:id="rId3"/>
    <sheet name="SEZIONE (3)" sheetId="4" r:id="rId4"/>
    <sheet name="SEZIONE (4)" sheetId="5" r:id="rId5"/>
    <sheet name="SEZIONE (5)" sheetId="6" r:id="rId6"/>
    <sheet name="SEZIONE (6)" sheetId="7" r:id="rId7"/>
    <sheet name="SEZIONE (7)" sheetId="8" r:id="rId8"/>
    <sheet name="SEZIONE (8)" sheetId="9" r:id="rId9"/>
    <sheet name="SEZIONE (9)" sheetId="10" r:id="rId10"/>
    <sheet name="SEZIONE (10)" sheetId="11" r:id="rId11"/>
    <sheet name="SEZIONE (11)" sheetId="12" r:id="rId12"/>
    <sheet name="SEZIONE (12)" sheetId="13" r:id="rId13"/>
    <sheet name="SEZIONE (13)" sheetId="14" r:id="rId14"/>
    <sheet name="SEZIONE (14)" sheetId="15" r:id="rId15"/>
    <sheet name="SEZIONE (15)" sheetId="16" r:id="rId16"/>
    <sheet name="SEZIONE (16)" sheetId="17" r:id="rId17"/>
    <sheet name="SEZIONE (17)" sheetId="18" r:id="rId18"/>
    <sheet name="SEZIONE (18)" sheetId="19" r:id="rId19"/>
    <sheet name="SEZIONE (19)" sheetId="20" r:id="rId20"/>
    <sheet name="SEZIONE (20)" sheetId="21" r:id="rId21"/>
    <sheet name="SEZIONE (21)" sheetId="22" r:id="rId22"/>
    <sheet name="SEZIONE (22)" sheetId="23" r:id="rId23"/>
    <sheet name="SEZIONE (23)" sheetId="24" r:id="rId24"/>
    <sheet name="SEZIONE (24)" sheetId="25" r:id="rId25"/>
    <sheet name="SEZIONE (25)" sheetId="26" r:id="rId26"/>
    <sheet name="SEZIONE (26)" sheetId="27" r:id="rId27"/>
    <sheet name="SEZIONE (27)" sheetId="28" r:id="rId28"/>
    <sheet name="SEZIONE (28)" sheetId="29" r:id="rId29"/>
    <sheet name="SEZIONE (29)" sheetId="30" r:id="rId30"/>
    <sheet name="SEZIONE (30)" sheetId="31" r:id="rId31"/>
    <sheet name="SEZIONE (31)" sheetId="32" r:id="rId32"/>
    <sheet name="SEZIONE (32)" sheetId="33" r:id="rId33"/>
    <sheet name="SEZIONE (33)" sheetId="34" r:id="rId34"/>
    <sheet name="SEZIONE (34)" sheetId="35" r:id="rId35"/>
    <sheet name="SEZIONE (35)" sheetId="36" r:id="rId36"/>
    <sheet name="SEZIONE (36)" sheetId="37" r:id="rId37"/>
    <sheet name="SEZIONE (37)" sheetId="38" r:id="rId38"/>
    <sheet name="SEZIONE (38)" sheetId="39" r:id="rId39"/>
    <sheet name="SEZIONE (39)" sheetId="40" r:id="rId40"/>
    <sheet name="SEZIONE (40)" sheetId="41" r:id="rId41"/>
    <sheet name="SEZIONE (41)" sheetId="42" r:id="rId42"/>
    <sheet name="SEZIONE (42)" sheetId="43" r:id="rId43"/>
    <sheet name="SEZIONE (43)" sheetId="44" r:id="rId44"/>
    <sheet name="SEZIONE (44)" sheetId="45" r:id="rId45"/>
    <sheet name="SEZIONE (45)" sheetId="46" r:id="rId46"/>
    <sheet name="SEZIONE (46)" sheetId="47" r:id="rId47"/>
    <sheet name="SEZIONE (47)" sheetId="48" r:id="rId48"/>
    <sheet name="SEZIONE (48)" sheetId="49" r:id="rId49"/>
    <sheet name="SEZIONE (49)" sheetId="50" r:id="rId50"/>
    <sheet name="SEZIONE (50)" sheetId="51" r:id="rId51"/>
    <sheet name="SEZIONE (51)" sheetId="52" r:id="rId52"/>
    <sheet name="SEZIONE (52)" sheetId="53" r:id="rId53"/>
    <sheet name="SEZIONE (53)" sheetId="54" r:id="rId54"/>
    <sheet name="SEZIONE (54)" sheetId="55" r:id="rId55"/>
    <sheet name="SEZIONE (55)" sheetId="56" r:id="rId56"/>
    <sheet name="SEZIONE (56)" sheetId="57" r:id="rId57"/>
    <sheet name="SEZIONE (57)" sheetId="58" r:id="rId58"/>
    <sheet name="SEZIONE (58)" sheetId="59" r:id="rId59"/>
    <sheet name="SEZIONE (59)" sheetId="60" r:id="rId60"/>
    <sheet name="SEZIONE (60)" sheetId="61" r:id="rId61"/>
    <sheet name="SEZIONE (61)" sheetId="62" r:id="rId62"/>
    <sheet name="SEZIONE (62)" sheetId="63" r:id="rId63"/>
    <sheet name="SEZIONE (63)" sheetId="64" r:id="rId64"/>
    <sheet name="SEZIONE (64)" sheetId="65" r:id="rId65"/>
    <sheet name="SEZIONE (65)" sheetId="66" r:id="rId66"/>
    <sheet name="SEZIONE (66)" sheetId="67" r:id="rId67"/>
    <sheet name="SEZIONE (67)" sheetId="68" r:id="rId68"/>
    <sheet name="SEZIONE (68)" sheetId="69" r:id="rId69"/>
    <sheet name="SEZIONE (69)" sheetId="70" r:id="rId70"/>
    <sheet name="SEZIONE (70)" sheetId="71" r:id="rId71"/>
    <sheet name="SEZIONE (71)" sheetId="72" r:id="rId72"/>
    <sheet name="SEZIONE (72)" sheetId="73" r:id="rId73"/>
    <sheet name="SEZIONE (73)" sheetId="74" r:id="rId74"/>
    <sheet name="SEZIONE (74)" sheetId="75" r:id="rId75"/>
    <sheet name="SEZIONE (75)" sheetId="76" r:id="rId76"/>
    <sheet name="SEZIONE (76)" sheetId="77" r:id="rId77"/>
    <sheet name="SEZIONE (77)" sheetId="78" r:id="rId78"/>
    <sheet name="SEZIONE (78)" sheetId="79" r:id="rId79"/>
    <sheet name="SEZIONE (79)" sheetId="80" r:id="rId80"/>
    <sheet name="SEZIONE (80)" sheetId="81" r:id="rId81"/>
    <sheet name="SEZIONE (81)" sheetId="82" r:id="rId82"/>
    <sheet name="SEZIONE (82)" sheetId="83" r:id="rId83"/>
    <sheet name="SEZIONE (83)" sheetId="84" r:id="rId84"/>
    <sheet name="SEZIONE (84)" sheetId="85" r:id="rId85"/>
    <sheet name="SEZIONE (85)" sheetId="86" r:id="rId86"/>
    <sheet name="SEZIONE (86)" sheetId="87" r:id="rId87"/>
    <sheet name="SEZIONE (87)" sheetId="88" r:id="rId88"/>
    <sheet name="SEZIONE (88)" sheetId="89" r:id="rId89"/>
    <sheet name="SEZIONE (89)" sheetId="90" r:id="rId90"/>
    <sheet name="SEZIONE (90)" sheetId="91" r:id="rId91"/>
    <sheet name="SEZIONE (91)" sheetId="92" r:id="rId92"/>
    <sheet name="SEZIONE (92)" sheetId="93" r:id="rId93"/>
    <sheet name="SEZIONE (93)" sheetId="94" r:id="rId94"/>
    <sheet name="SEZIONE (94)" sheetId="95" r:id="rId95"/>
    <sheet name="SEZIONE (95)" sheetId="96" r:id="rId96"/>
    <sheet name="SEZIONE (96)" sheetId="97" r:id="rId97"/>
    <sheet name="SEZIONE (97)" sheetId="98" r:id="rId98"/>
    <sheet name="SEZIONE (98)" sheetId="99" r:id="rId99"/>
    <sheet name="SEZIONE (99)" sheetId="100" r:id="rId100"/>
    <sheet name="SEZIONE (100)" sheetId="101" r:id="rId101"/>
  </sheets>
  <definedNames>
    <definedName name="__xlfn_IFERROR">#N/A</definedName>
    <definedName name="_xlnm.Print_Area" localSheetId="1">'SEZIONE (1)'!$A$1:$I$98</definedName>
    <definedName name="_xlnm.Print_Area" localSheetId="10">'SEZIONE (10)'!$A$1:$I$98</definedName>
    <definedName name="_xlnm.Print_Area" localSheetId="100">'SEZIONE (100)'!$A$1:$I$98</definedName>
    <definedName name="_xlnm.Print_Area" localSheetId="11">'SEZIONE (11)'!$A$1:$I$98</definedName>
    <definedName name="_xlnm.Print_Area" localSheetId="12">'SEZIONE (12)'!$A$1:$I$98</definedName>
    <definedName name="_xlnm.Print_Area" localSheetId="13">'SEZIONE (13)'!$A$1:$I$98</definedName>
    <definedName name="_xlnm.Print_Area" localSheetId="14">'SEZIONE (14)'!$A$1:$I$98</definedName>
    <definedName name="_xlnm.Print_Area" localSheetId="15">'SEZIONE (15)'!$A$1:$I$98</definedName>
    <definedName name="_xlnm.Print_Area" localSheetId="16">'SEZIONE (16)'!$A$1:$I$98</definedName>
    <definedName name="_xlnm.Print_Area" localSheetId="17">'SEZIONE (17)'!$A$1:$I$98</definedName>
    <definedName name="_xlnm.Print_Area" localSheetId="18">'SEZIONE (18)'!$A$1:$I$98</definedName>
    <definedName name="_xlnm.Print_Area" localSheetId="19">'SEZIONE (19)'!$A$1:$I$98</definedName>
    <definedName name="_xlnm.Print_Area" localSheetId="2">'SEZIONE (2)'!$A$1:$I$98</definedName>
    <definedName name="_xlnm.Print_Area" localSheetId="20">'SEZIONE (20)'!$A$1:$I$98</definedName>
    <definedName name="_xlnm.Print_Area" localSheetId="21">'SEZIONE (21)'!$A$1:$I$98</definedName>
    <definedName name="_xlnm.Print_Area" localSheetId="22">'SEZIONE (22)'!$A$1:$I$98</definedName>
    <definedName name="_xlnm.Print_Area" localSheetId="23">'SEZIONE (23)'!$A$1:$I$98</definedName>
    <definedName name="_xlnm.Print_Area" localSheetId="24">'SEZIONE (24)'!$A$1:$I$98</definedName>
    <definedName name="_xlnm.Print_Area" localSheetId="25">'SEZIONE (25)'!$A$1:$I$98</definedName>
    <definedName name="_xlnm.Print_Area" localSheetId="26">'SEZIONE (26)'!$A$1:$I$98</definedName>
    <definedName name="_xlnm.Print_Area" localSheetId="27">'SEZIONE (27)'!$A$1:$I$98</definedName>
    <definedName name="_xlnm.Print_Area" localSheetId="28">'SEZIONE (28)'!$A$1:$I$98</definedName>
    <definedName name="_xlnm.Print_Area" localSheetId="29">'SEZIONE (29)'!$A$1:$I$98</definedName>
    <definedName name="_xlnm.Print_Area" localSheetId="3">'SEZIONE (3)'!$A$1:$I$98</definedName>
    <definedName name="_xlnm.Print_Area" localSheetId="30">'SEZIONE (30)'!$A$1:$I$98</definedName>
    <definedName name="_xlnm.Print_Area" localSheetId="31">'SEZIONE (31)'!$A$1:$I$98</definedName>
    <definedName name="_xlnm.Print_Area" localSheetId="32">'SEZIONE (32)'!$A$1:$I$98</definedName>
    <definedName name="_xlnm.Print_Area" localSheetId="33">'SEZIONE (33)'!$A$1:$I$98</definedName>
    <definedName name="_xlnm.Print_Area" localSheetId="34">'SEZIONE (34)'!$A$1:$I$98</definedName>
    <definedName name="_xlnm.Print_Area" localSheetId="35">'SEZIONE (35)'!$A$1:$I$98</definedName>
    <definedName name="_xlnm.Print_Area" localSheetId="36">'SEZIONE (36)'!$A$1:$I$98</definedName>
    <definedName name="_xlnm.Print_Area" localSheetId="37">'SEZIONE (37)'!$A$1:$I$98</definedName>
    <definedName name="_xlnm.Print_Area" localSheetId="38">'SEZIONE (38)'!$A$1:$I$98</definedName>
    <definedName name="_xlnm.Print_Area" localSheetId="39">'SEZIONE (39)'!$A$1:$I$98</definedName>
    <definedName name="_xlnm.Print_Area" localSheetId="4">'SEZIONE (4)'!$A$1:$I$98</definedName>
    <definedName name="_xlnm.Print_Area" localSheetId="40">'SEZIONE (40)'!$A$1:$I$98</definedName>
    <definedName name="_xlnm.Print_Area" localSheetId="41">'SEZIONE (41)'!$A$1:$I$98</definedName>
    <definedName name="_xlnm.Print_Area" localSheetId="42">'SEZIONE (42)'!$A$1:$I$98</definedName>
    <definedName name="_xlnm.Print_Area" localSheetId="43">'SEZIONE (43)'!$A$1:$I$98</definedName>
    <definedName name="_xlnm.Print_Area" localSheetId="44">'SEZIONE (44)'!$A$1:$I$98</definedName>
    <definedName name="_xlnm.Print_Area" localSheetId="45">'SEZIONE (45)'!$A$1:$I$98</definedName>
    <definedName name="_xlnm.Print_Area" localSheetId="46">'SEZIONE (46)'!$A$1:$I$98</definedName>
    <definedName name="_xlnm.Print_Area" localSheetId="47">'SEZIONE (47)'!$A$1:$I$98</definedName>
    <definedName name="_xlnm.Print_Area" localSheetId="48">'SEZIONE (48)'!$A$1:$I$98</definedName>
    <definedName name="_xlnm.Print_Area" localSheetId="49">'SEZIONE (49)'!$A$1:$I$98</definedName>
    <definedName name="_xlnm.Print_Area" localSheetId="5">'SEZIONE (5)'!$A$1:$I$98</definedName>
    <definedName name="_xlnm.Print_Area" localSheetId="50">'SEZIONE (50)'!$A$1:$I$98</definedName>
    <definedName name="_xlnm.Print_Area" localSheetId="51">'SEZIONE (51)'!$A$1:$I$98</definedName>
    <definedName name="_xlnm.Print_Area" localSheetId="52">'SEZIONE (52)'!$A$1:$I$98</definedName>
    <definedName name="_xlnm.Print_Area" localSheetId="53">'SEZIONE (53)'!$A$1:$I$98</definedName>
    <definedName name="_xlnm.Print_Area" localSheetId="54">'SEZIONE (54)'!$A$1:$I$98</definedName>
    <definedName name="_xlnm.Print_Area" localSheetId="55">'SEZIONE (55)'!$A$1:$I$98</definedName>
    <definedName name="_xlnm.Print_Area" localSheetId="56">'SEZIONE (56)'!$A$1:$I$98</definedName>
    <definedName name="_xlnm.Print_Area" localSheetId="57">'SEZIONE (57)'!$A$1:$I$98</definedName>
    <definedName name="_xlnm.Print_Area" localSheetId="58">'SEZIONE (58)'!$A$1:$I$98</definedName>
    <definedName name="_xlnm.Print_Area" localSheetId="59">'SEZIONE (59)'!$A$1:$I$98</definedName>
    <definedName name="_xlnm.Print_Area" localSheetId="6">'SEZIONE (6)'!$A$1:$I$98</definedName>
    <definedName name="_xlnm.Print_Area" localSheetId="60">'SEZIONE (60)'!$A$1:$I$98</definedName>
    <definedName name="_xlnm.Print_Area" localSheetId="61">'SEZIONE (61)'!$A$1:$I$98</definedName>
    <definedName name="_xlnm.Print_Area" localSheetId="62">'SEZIONE (62)'!$A$1:$I$98</definedName>
    <definedName name="_xlnm.Print_Area" localSheetId="63">'SEZIONE (63)'!$A$1:$I$98</definedName>
    <definedName name="_xlnm.Print_Area" localSheetId="64">'SEZIONE (64)'!$A$1:$I$98</definedName>
    <definedName name="_xlnm.Print_Area" localSheetId="65">'SEZIONE (65)'!$A$1:$I$98</definedName>
    <definedName name="_xlnm.Print_Area" localSheetId="66">'SEZIONE (66)'!$A$1:$I$98</definedName>
    <definedName name="_xlnm.Print_Area" localSheetId="67">'SEZIONE (67)'!$A$1:$I$98</definedName>
    <definedName name="_xlnm.Print_Area" localSheetId="68">'SEZIONE (68)'!$A$1:$I$98</definedName>
    <definedName name="_xlnm.Print_Area" localSheetId="69">'SEZIONE (69)'!$A$1:$I$98</definedName>
    <definedName name="_xlnm.Print_Area" localSheetId="7">'SEZIONE (7)'!$A$1:$I$98</definedName>
    <definedName name="_xlnm.Print_Area" localSheetId="70">'SEZIONE (70)'!$A$1:$I$98</definedName>
    <definedName name="_xlnm.Print_Area" localSheetId="71">'SEZIONE (71)'!$A$1:$I$98</definedName>
    <definedName name="_xlnm.Print_Area" localSheetId="72">'SEZIONE (72)'!$A$1:$I$98</definedName>
    <definedName name="_xlnm.Print_Area" localSheetId="73">'SEZIONE (73)'!$A$1:$I$98</definedName>
    <definedName name="_xlnm.Print_Area" localSheetId="74">'SEZIONE (74)'!$A$1:$I$98</definedName>
    <definedName name="_xlnm.Print_Area" localSheetId="75">'SEZIONE (75)'!$A$1:$I$98</definedName>
    <definedName name="_xlnm.Print_Area" localSheetId="76">'SEZIONE (76)'!$A$1:$I$98</definedName>
    <definedName name="_xlnm.Print_Area" localSheetId="77">'SEZIONE (77)'!$A$1:$I$98</definedName>
    <definedName name="_xlnm.Print_Area" localSheetId="78">'SEZIONE (78)'!$A$1:$I$98</definedName>
    <definedName name="_xlnm.Print_Area" localSheetId="79">'SEZIONE (79)'!$A$1:$I$98</definedName>
    <definedName name="_xlnm.Print_Area" localSheetId="8">'SEZIONE (8)'!$A$1:$I$98</definedName>
    <definedName name="_xlnm.Print_Area" localSheetId="80">'SEZIONE (80)'!$A$1:$I$98</definedName>
    <definedName name="_xlnm.Print_Area" localSheetId="81">'SEZIONE (81)'!$A$1:$I$98</definedName>
    <definedName name="_xlnm.Print_Area" localSheetId="82">'SEZIONE (82)'!$A$1:$I$98</definedName>
    <definedName name="_xlnm.Print_Area" localSheetId="83">'SEZIONE (83)'!$A$1:$I$98</definedName>
    <definedName name="_xlnm.Print_Area" localSheetId="84">'SEZIONE (84)'!$A$1:$I$98</definedName>
    <definedName name="_xlnm.Print_Area" localSheetId="85">'SEZIONE (85)'!$A$1:$I$98</definedName>
    <definedName name="_xlnm.Print_Area" localSheetId="86">'SEZIONE (86)'!$A$1:$I$98</definedName>
    <definedName name="_xlnm.Print_Area" localSheetId="87">'SEZIONE (87)'!$A$1:$I$98</definedName>
    <definedName name="_xlnm.Print_Area" localSheetId="88">'SEZIONE (88)'!$A$1:$I$98</definedName>
    <definedName name="_xlnm.Print_Area" localSheetId="89">'SEZIONE (89)'!$A$1:$I$98</definedName>
    <definedName name="_xlnm.Print_Area" localSheetId="9">'SEZIONE (9)'!$A$1:$I$98</definedName>
    <definedName name="_xlnm.Print_Area" localSheetId="90">'SEZIONE (90)'!$A$1:$I$98</definedName>
    <definedName name="_xlnm.Print_Area" localSheetId="91">'SEZIONE (91)'!$A$1:$I$98</definedName>
    <definedName name="_xlnm.Print_Area" localSheetId="92">'SEZIONE (92)'!$A$1:$I$98</definedName>
    <definedName name="_xlnm.Print_Area" localSheetId="93">'SEZIONE (93)'!$A$1:$I$98</definedName>
    <definedName name="_xlnm.Print_Area" localSheetId="94">'SEZIONE (94)'!$A$1:$I$98</definedName>
    <definedName name="_xlnm.Print_Area" localSheetId="95">'SEZIONE (95)'!$A$1:$I$98</definedName>
    <definedName name="_xlnm.Print_Area" localSheetId="96">'SEZIONE (96)'!$A$1:$I$98</definedName>
    <definedName name="_xlnm.Print_Area" localSheetId="97">'SEZIONE (97)'!$A$1:$I$98</definedName>
    <definedName name="_xlnm.Print_Area" localSheetId="98">'SEZIONE (98)'!$A$1:$I$98</definedName>
    <definedName name="_xlnm.Print_Area" localSheetId="99">'SEZIONE (99)'!$A$1:$I$98</definedName>
    <definedName name="_xlnm.Print_Area" localSheetId="0">TOTALI!$A$1:$I$108</definedName>
  </definedNames>
  <calcPr calcId="152511"/>
</workbook>
</file>

<file path=xl/calcChain.xml><?xml version="1.0" encoding="utf-8"?>
<calcChain xmlns="http://schemas.openxmlformats.org/spreadsheetml/2006/main">
  <c r="G13" i="97" l="1"/>
  <c r="E8" i="97"/>
  <c r="G13" i="101"/>
  <c r="G13" i="4"/>
  <c r="G13" i="5"/>
  <c r="G13" i="6"/>
  <c r="E8" i="6" s="1"/>
  <c r="G13" i="7"/>
  <c r="E8" i="7" s="1"/>
  <c r="G13" i="8"/>
  <c r="E8" i="8" s="1"/>
  <c r="G13" i="9"/>
  <c r="E8" i="9"/>
  <c r="G13" i="10"/>
  <c r="G13" i="11"/>
  <c r="G13" i="12"/>
  <c r="G13" i="13"/>
  <c r="G13" i="14"/>
  <c r="G13" i="15"/>
  <c r="E8" i="15"/>
  <c r="G13" i="16"/>
  <c r="G13" i="17"/>
  <c r="G13" i="18"/>
  <c r="G13" i="19"/>
  <c r="G13" i="20"/>
  <c r="G13" i="21"/>
  <c r="E8" i="21"/>
  <c r="G13" i="22"/>
  <c r="G13" i="23"/>
  <c r="G13" i="24"/>
  <c r="G13" i="25"/>
  <c r="G13" i="26"/>
  <c r="G13" i="27"/>
  <c r="E8" i="27"/>
  <c r="G13" i="28"/>
  <c r="G13" i="29"/>
  <c r="G13" i="30"/>
  <c r="G13" i="31"/>
  <c r="G13" i="32"/>
  <c r="G13" i="33"/>
  <c r="E8" i="33"/>
  <c r="G13" i="34"/>
  <c r="G13" i="35"/>
  <c r="G13" i="36"/>
  <c r="G13" i="37"/>
  <c r="G13" i="38"/>
  <c r="G13" i="39"/>
  <c r="E8" i="39"/>
  <c r="G13" i="40"/>
  <c r="G13" i="41"/>
  <c r="G13" i="42"/>
  <c r="G13" i="43"/>
  <c r="G13" i="44"/>
  <c r="G13" i="45"/>
  <c r="E8" i="45"/>
  <c r="G13" i="46"/>
  <c r="G13" i="47"/>
  <c r="G13" i="48"/>
  <c r="G13" i="49"/>
  <c r="G13" i="50"/>
  <c r="G13" i="51"/>
  <c r="E8" i="51"/>
  <c r="G13" i="52"/>
  <c r="G13" i="53"/>
  <c r="G13" i="54"/>
  <c r="G13" i="55"/>
  <c r="G13" i="56"/>
  <c r="G13" i="57"/>
  <c r="E8" i="57"/>
  <c r="G13" i="58"/>
  <c r="G13" i="59"/>
  <c r="G13" i="60"/>
  <c r="G13" i="61"/>
  <c r="G13" i="62"/>
  <c r="G13" i="63"/>
  <c r="E8" i="63"/>
  <c r="G13" i="64"/>
  <c r="G13" i="65"/>
  <c r="G13" i="66"/>
  <c r="G13" i="67"/>
  <c r="G13" i="68"/>
  <c r="G13" i="69"/>
  <c r="E8" i="69"/>
  <c r="G13" i="70"/>
  <c r="G13" i="71"/>
  <c r="G13" i="72"/>
  <c r="E8" i="72"/>
  <c r="G13" i="73"/>
  <c r="G13" i="74"/>
  <c r="G13" i="75"/>
  <c r="E8" i="75"/>
  <c r="G13" i="76"/>
  <c r="G13" i="77"/>
  <c r="G13" i="78"/>
  <c r="E8" i="78"/>
  <c r="G13" i="79"/>
  <c r="G13" i="80"/>
  <c r="G13" i="81"/>
  <c r="E8" i="81"/>
  <c r="G13" i="82"/>
  <c r="G13" i="83"/>
  <c r="G13" i="84"/>
  <c r="E8" i="84"/>
  <c r="G13" i="85"/>
  <c r="G13" i="86"/>
  <c r="G13" i="87"/>
  <c r="E8" i="87"/>
  <c r="G13" i="88"/>
  <c r="G13" i="89"/>
  <c r="G13" i="90"/>
  <c r="E8" i="90"/>
  <c r="G13" i="91"/>
  <c r="G13" i="92"/>
  <c r="G13" i="93"/>
  <c r="E8" i="93"/>
  <c r="G13" i="94"/>
  <c r="G13" i="95"/>
  <c r="G13" i="96"/>
  <c r="E8" i="96"/>
  <c r="G13" i="98"/>
  <c r="G13" i="99"/>
  <c r="E8" i="99"/>
  <c r="G13" i="100"/>
  <c r="G13" i="3"/>
  <c r="G13" i="2"/>
  <c r="E8" i="2" s="1"/>
  <c r="D19" i="1"/>
  <c r="D23" i="1"/>
  <c r="C6" i="1"/>
  <c r="C5" i="1"/>
  <c r="E8" i="4"/>
  <c r="E8" i="5"/>
  <c r="E8" i="10"/>
  <c r="E8" i="11"/>
  <c r="E8" i="12"/>
  <c r="E8" i="13"/>
  <c r="E8" i="14"/>
  <c r="E8" i="16"/>
  <c r="E8" i="17"/>
  <c r="E8" i="18"/>
  <c r="E8" i="19"/>
  <c r="E8" i="20"/>
  <c r="E8" i="22"/>
  <c r="E8" i="23"/>
  <c r="E8" i="24"/>
  <c r="E8" i="25"/>
  <c r="E8" i="26"/>
  <c r="E8" i="28"/>
  <c r="E8" i="29"/>
  <c r="E8" i="30"/>
  <c r="E8" i="31"/>
  <c r="E8" i="32"/>
  <c r="E8" i="34"/>
  <c r="E8" i="35"/>
  <c r="E8" i="36"/>
  <c r="E8" i="37"/>
  <c r="E8" i="38"/>
  <c r="E8" i="40"/>
  <c r="E8" i="41"/>
  <c r="E8" i="42"/>
  <c r="E8" i="43"/>
  <c r="E8" i="44"/>
  <c r="E8" i="46"/>
  <c r="E8" i="47"/>
  <c r="E8" i="48"/>
  <c r="E8" i="49"/>
  <c r="E8" i="50"/>
  <c r="E8" i="52"/>
  <c r="E8" i="53"/>
  <c r="E8" i="54"/>
  <c r="E8" i="55"/>
  <c r="E8" i="56"/>
  <c r="E8" i="58"/>
  <c r="E8" i="59"/>
  <c r="E8" i="60"/>
  <c r="E8" i="61"/>
  <c r="E8" i="62"/>
  <c r="E8" i="64"/>
  <c r="E8" i="65"/>
  <c r="E8" i="66"/>
  <c r="E8" i="67"/>
  <c r="E8" i="68"/>
  <c r="E8" i="70"/>
  <c r="E8" i="71"/>
  <c r="E8" i="73"/>
  <c r="E8" i="74"/>
  <c r="E8" i="76"/>
  <c r="E8" i="77"/>
  <c r="E8" i="79"/>
  <c r="E8" i="80"/>
  <c r="E8" i="82"/>
  <c r="E8" i="83"/>
  <c r="E8" i="85"/>
  <c r="E8" i="86"/>
  <c r="E8" i="88"/>
  <c r="E8" i="89"/>
  <c r="E8" i="91"/>
  <c r="E8" i="92"/>
  <c r="E8" i="94"/>
  <c r="E8" i="95"/>
  <c r="E8" i="98"/>
  <c r="E8" i="100"/>
  <c r="E8" i="101"/>
  <c r="E5" i="2"/>
  <c r="D8" i="2" s="1"/>
  <c r="E6" i="2"/>
  <c r="B2" i="11"/>
  <c r="E5" i="11"/>
  <c r="D10" i="11"/>
  <c r="E6" i="11"/>
  <c r="C12" i="11"/>
  <c r="E28" i="11"/>
  <c r="B19" i="11"/>
  <c r="B23" i="11"/>
  <c r="B27" i="11"/>
  <c r="B31" i="11"/>
  <c r="B35" i="11"/>
  <c r="B39" i="11"/>
  <c r="B43" i="11"/>
  <c r="B47" i="11"/>
  <c r="B51" i="11"/>
  <c r="B55" i="11"/>
  <c r="B59" i="11"/>
  <c r="B63" i="11"/>
  <c r="B67" i="11"/>
  <c r="B71" i="11"/>
  <c r="B75" i="11"/>
  <c r="B79" i="11"/>
  <c r="B83" i="11"/>
  <c r="B87" i="11"/>
  <c r="B91" i="11"/>
  <c r="B95" i="11"/>
  <c r="B99" i="11"/>
  <c r="B103" i="11"/>
  <c r="B107" i="11"/>
  <c r="B2" i="101"/>
  <c r="E5" i="101"/>
  <c r="E6" i="101"/>
  <c r="C12" i="101"/>
  <c r="B19" i="101"/>
  <c r="B23" i="101"/>
  <c r="B27" i="101"/>
  <c r="B31" i="101"/>
  <c r="B35" i="101"/>
  <c r="B39" i="101"/>
  <c r="B43" i="101"/>
  <c r="B47" i="101"/>
  <c r="B51" i="101"/>
  <c r="B55" i="101"/>
  <c r="B59" i="101"/>
  <c r="B63" i="101"/>
  <c r="B67" i="101"/>
  <c r="B71" i="101"/>
  <c r="B75" i="101"/>
  <c r="B79" i="101"/>
  <c r="B83" i="101"/>
  <c r="B87" i="101"/>
  <c r="B91" i="101"/>
  <c r="B95" i="101"/>
  <c r="B99" i="101"/>
  <c r="B103" i="101"/>
  <c r="B107" i="101"/>
  <c r="B2" i="12"/>
  <c r="E5" i="12"/>
  <c r="E6" i="12"/>
  <c r="D10" i="12"/>
  <c r="B19" i="12"/>
  <c r="B23" i="12"/>
  <c r="B27" i="12"/>
  <c r="B31" i="12"/>
  <c r="B35" i="12"/>
  <c r="B39" i="12"/>
  <c r="B43" i="12"/>
  <c r="B47" i="12"/>
  <c r="B51" i="12"/>
  <c r="B55" i="12"/>
  <c r="B59" i="12"/>
  <c r="B63" i="12"/>
  <c r="B67" i="12"/>
  <c r="B71" i="12"/>
  <c r="B75" i="12"/>
  <c r="B79" i="12"/>
  <c r="B83" i="12"/>
  <c r="B87" i="12"/>
  <c r="B91" i="12"/>
  <c r="B95" i="12"/>
  <c r="B99" i="12"/>
  <c r="B103" i="12"/>
  <c r="B107" i="12"/>
  <c r="B2" i="13"/>
  <c r="E5" i="13"/>
  <c r="D8" i="13"/>
  <c r="E6" i="13"/>
  <c r="C12" i="13"/>
  <c r="B19" i="13"/>
  <c r="B23" i="13"/>
  <c r="B27" i="13"/>
  <c r="B31" i="13"/>
  <c r="B35" i="13"/>
  <c r="B39" i="13"/>
  <c r="B43" i="13"/>
  <c r="B47" i="13"/>
  <c r="B51" i="13"/>
  <c r="B55" i="13"/>
  <c r="B59" i="13"/>
  <c r="B63" i="13"/>
  <c r="B67" i="13"/>
  <c r="B71" i="13"/>
  <c r="B75" i="13"/>
  <c r="B79" i="13"/>
  <c r="B83" i="13"/>
  <c r="B87" i="13"/>
  <c r="B91" i="13"/>
  <c r="B95" i="13"/>
  <c r="B99" i="13"/>
  <c r="B103" i="13"/>
  <c r="B107" i="13"/>
  <c r="B2" i="14"/>
  <c r="E5" i="14"/>
  <c r="D8" i="14"/>
  <c r="E6" i="14"/>
  <c r="F6" i="14"/>
  <c r="B19" i="14"/>
  <c r="B23" i="14"/>
  <c r="B27" i="14"/>
  <c r="B31" i="14"/>
  <c r="B35" i="14"/>
  <c r="B39" i="14"/>
  <c r="B43" i="14"/>
  <c r="B47" i="14"/>
  <c r="B51" i="14"/>
  <c r="B55" i="14"/>
  <c r="B59" i="14"/>
  <c r="B63" i="14"/>
  <c r="B67" i="14"/>
  <c r="B71" i="14"/>
  <c r="B75" i="14"/>
  <c r="B79" i="14"/>
  <c r="B83" i="14"/>
  <c r="B87" i="14"/>
  <c r="B91" i="14"/>
  <c r="B95" i="14"/>
  <c r="B99" i="14"/>
  <c r="B103" i="14"/>
  <c r="B107" i="14"/>
  <c r="B2" i="15"/>
  <c r="E5" i="15"/>
  <c r="E6" i="15"/>
  <c r="D8" i="15"/>
  <c r="B19" i="15"/>
  <c r="B23" i="15"/>
  <c r="B27" i="15"/>
  <c r="B31" i="15"/>
  <c r="B35" i="15"/>
  <c r="B39" i="15"/>
  <c r="B43" i="15"/>
  <c r="B47" i="15"/>
  <c r="B51" i="15"/>
  <c r="B55" i="15"/>
  <c r="B59" i="15"/>
  <c r="B63" i="15"/>
  <c r="B67" i="15"/>
  <c r="B71" i="15"/>
  <c r="B75" i="15"/>
  <c r="B79" i="15"/>
  <c r="B83" i="15"/>
  <c r="B87" i="15"/>
  <c r="B91" i="15"/>
  <c r="B95" i="15"/>
  <c r="B99" i="15"/>
  <c r="B103" i="15"/>
  <c r="B107" i="15"/>
  <c r="B2" i="16"/>
  <c r="E5" i="16"/>
  <c r="F6" i="16"/>
  <c r="E6" i="16"/>
  <c r="C12" i="16"/>
  <c r="E24" i="16"/>
  <c r="D9" i="16"/>
  <c r="B19" i="16"/>
  <c r="B23" i="16"/>
  <c r="B27" i="16"/>
  <c r="B31" i="16"/>
  <c r="B35" i="16"/>
  <c r="B39" i="16"/>
  <c r="B43" i="16"/>
  <c r="B47" i="16"/>
  <c r="E48" i="16"/>
  <c r="B51" i="16"/>
  <c r="B55" i="16"/>
  <c r="B59" i="16"/>
  <c r="B63" i="16"/>
  <c r="B67" i="16"/>
  <c r="B71" i="16"/>
  <c r="B75" i="16"/>
  <c r="B79" i="16"/>
  <c r="B83" i="16"/>
  <c r="B87" i="16"/>
  <c r="E88" i="16"/>
  <c r="B91" i="16"/>
  <c r="B95" i="16"/>
  <c r="B99" i="16"/>
  <c r="B103" i="16"/>
  <c r="B107" i="16"/>
  <c r="B2" i="17"/>
  <c r="E5" i="17"/>
  <c r="E6" i="17"/>
  <c r="B19" i="17"/>
  <c r="B23" i="17"/>
  <c r="B27" i="17"/>
  <c r="B31" i="17"/>
  <c r="B35" i="17"/>
  <c r="B39" i="17"/>
  <c r="B43" i="17"/>
  <c r="B47" i="17"/>
  <c r="B51" i="17"/>
  <c r="B55" i="17"/>
  <c r="B59" i="17"/>
  <c r="B63" i="17"/>
  <c r="B67" i="17"/>
  <c r="B71" i="17"/>
  <c r="B75" i="17"/>
  <c r="B79" i="17"/>
  <c r="B83" i="17"/>
  <c r="B87" i="17"/>
  <c r="B91" i="17"/>
  <c r="B95" i="17"/>
  <c r="B99" i="17"/>
  <c r="B103" i="17"/>
  <c r="B107" i="17"/>
  <c r="B2" i="18"/>
  <c r="E5" i="18"/>
  <c r="E6" i="18"/>
  <c r="C12" i="18"/>
  <c r="E28" i="18"/>
  <c r="B19" i="18"/>
  <c r="B23" i="18"/>
  <c r="B27" i="18"/>
  <c r="B31" i="18"/>
  <c r="B35" i="18"/>
  <c r="B39" i="18"/>
  <c r="B43" i="18"/>
  <c r="B47" i="18"/>
  <c r="B51" i="18"/>
  <c r="B55" i="18"/>
  <c r="B59" i="18"/>
  <c r="B63" i="18"/>
  <c r="B67" i="18"/>
  <c r="B71" i="18"/>
  <c r="B75" i="18"/>
  <c r="B79" i="18"/>
  <c r="B83" i="18"/>
  <c r="B87" i="18"/>
  <c r="B91" i="18"/>
  <c r="B95" i="18"/>
  <c r="B99" i="18"/>
  <c r="B103" i="18"/>
  <c r="B107" i="18"/>
  <c r="B2" i="19"/>
  <c r="E5" i="19"/>
  <c r="D8" i="19"/>
  <c r="E6" i="19"/>
  <c r="B19" i="19"/>
  <c r="B23" i="19"/>
  <c r="B27" i="19"/>
  <c r="B31" i="19"/>
  <c r="B35" i="19"/>
  <c r="B39" i="19"/>
  <c r="B43" i="19"/>
  <c r="B47" i="19"/>
  <c r="B51" i="19"/>
  <c r="B55" i="19"/>
  <c r="B59" i="19"/>
  <c r="B63" i="19"/>
  <c r="B67" i="19"/>
  <c r="B71" i="19"/>
  <c r="B75" i="19"/>
  <c r="B79" i="19"/>
  <c r="B83" i="19"/>
  <c r="B87" i="19"/>
  <c r="B91" i="19"/>
  <c r="B95" i="19"/>
  <c r="B99" i="19"/>
  <c r="B103" i="19"/>
  <c r="B107" i="19"/>
  <c r="B2" i="20"/>
  <c r="E5" i="20"/>
  <c r="D9" i="20"/>
  <c r="E6" i="20"/>
  <c r="F6" i="20"/>
  <c r="B19" i="20"/>
  <c r="B23" i="20"/>
  <c r="B27" i="20"/>
  <c r="B31" i="20"/>
  <c r="B35" i="20"/>
  <c r="B39" i="20"/>
  <c r="B43" i="20"/>
  <c r="B47" i="20"/>
  <c r="B51" i="20"/>
  <c r="B55" i="20"/>
  <c r="B59" i="20"/>
  <c r="B63" i="20"/>
  <c r="B67" i="20"/>
  <c r="B71" i="20"/>
  <c r="B75" i="20"/>
  <c r="B79" i="20"/>
  <c r="B83" i="20"/>
  <c r="B87" i="20"/>
  <c r="B91" i="20"/>
  <c r="B95" i="20"/>
  <c r="B99" i="20"/>
  <c r="B103" i="20"/>
  <c r="B107" i="20"/>
  <c r="B2" i="3"/>
  <c r="E5" i="3"/>
  <c r="D8" i="3" s="1"/>
  <c r="E6" i="3"/>
  <c r="C12" i="3" s="1"/>
  <c r="B19" i="3"/>
  <c r="B23" i="3"/>
  <c r="B27" i="3"/>
  <c r="B31" i="3"/>
  <c r="B35" i="3"/>
  <c r="B39" i="3"/>
  <c r="B43" i="3"/>
  <c r="B47" i="3"/>
  <c r="B51" i="3"/>
  <c r="B55" i="3"/>
  <c r="B59" i="3"/>
  <c r="B63" i="3"/>
  <c r="B67" i="3"/>
  <c r="B71" i="3"/>
  <c r="B75" i="3"/>
  <c r="B79" i="3"/>
  <c r="B83" i="3"/>
  <c r="B87" i="3"/>
  <c r="B91" i="3"/>
  <c r="B95" i="3"/>
  <c r="B99" i="3"/>
  <c r="B103" i="3"/>
  <c r="B107" i="3"/>
  <c r="B2" i="21"/>
  <c r="E5" i="21"/>
  <c r="D9" i="21"/>
  <c r="E6" i="21"/>
  <c r="C12" i="21"/>
  <c r="B19" i="21"/>
  <c r="B23" i="21"/>
  <c r="B27" i="21"/>
  <c r="B31" i="21"/>
  <c r="B35" i="21"/>
  <c r="B39" i="21"/>
  <c r="B43" i="21"/>
  <c r="B47" i="21"/>
  <c r="B51" i="21"/>
  <c r="B55" i="21"/>
  <c r="B59" i="21"/>
  <c r="B63" i="21"/>
  <c r="B67" i="21"/>
  <c r="B71" i="21"/>
  <c r="B75" i="21"/>
  <c r="B79" i="21"/>
  <c r="B83" i="21"/>
  <c r="B87" i="21"/>
  <c r="B91" i="21"/>
  <c r="B95" i="21"/>
  <c r="B99" i="21"/>
  <c r="B103" i="21"/>
  <c r="B107" i="21"/>
  <c r="B2" i="22"/>
  <c r="E5" i="22"/>
  <c r="D9" i="22"/>
  <c r="E6" i="22"/>
  <c r="F6" i="22"/>
  <c r="D8" i="22"/>
  <c r="B19" i="22"/>
  <c r="B23" i="22"/>
  <c r="B27" i="22"/>
  <c r="B31" i="22"/>
  <c r="B35" i="22"/>
  <c r="B39" i="22"/>
  <c r="B43" i="22"/>
  <c r="B47" i="22"/>
  <c r="B51" i="22"/>
  <c r="B55" i="22"/>
  <c r="B59" i="22"/>
  <c r="B63" i="22"/>
  <c r="B67" i="22"/>
  <c r="B71" i="22"/>
  <c r="B75" i="22"/>
  <c r="B79" i="22"/>
  <c r="B83" i="22"/>
  <c r="B87" i="22"/>
  <c r="B91" i="22"/>
  <c r="B95" i="22"/>
  <c r="B99" i="22"/>
  <c r="B103" i="22"/>
  <c r="B107" i="22"/>
  <c r="B2" i="23"/>
  <c r="E5" i="23"/>
  <c r="D10" i="23"/>
  <c r="D8" i="23"/>
  <c r="E6" i="23"/>
  <c r="C12" i="23"/>
  <c r="E28" i="23"/>
  <c r="B19" i="23"/>
  <c r="B23" i="23"/>
  <c r="B27" i="23"/>
  <c r="B31" i="23"/>
  <c r="B35" i="23"/>
  <c r="B39" i="23"/>
  <c r="B43" i="23"/>
  <c r="B47" i="23"/>
  <c r="B51" i="23"/>
  <c r="B55" i="23"/>
  <c r="B59" i="23"/>
  <c r="B63" i="23"/>
  <c r="B67" i="23"/>
  <c r="B71" i="23"/>
  <c r="B75" i="23"/>
  <c r="B79" i="23"/>
  <c r="B83" i="23"/>
  <c r="B87" i="23"/>
  <c r="B91" i="23"/>
  <c r="B95" i="23"/>
  <c r="B99" i="23"/>
  <c r="B103" i="23"/>
  <c r="B107" i="23"/>
  <c r="B2" i="24"/>
  <c r="E5" i="24"/>
  <c r="D8" i="24"/>
  <c r="D9" i="24"/>
  <c r="E6" i="24"/>
  <c r="D10" i="24"/>
  <c r="B19" i="24"/>
  <c r="B23" i="24"/>
  <c r="B27" i="24"/>
  <c r="B31" i="24"/>
  <c r="B35" i="24"/>
  <c r="B39" i="24"/>
  <c r="B43" i="24"/>
  <c r="B47" i="24"/>
  <c r="B51" i="24"/>
  <c r="B55" i="24"/>
  <c r="B59" i="24"/>
  <c r="B63" i="24"/>
  <c r="B67" i="24"/>
  <c r="B71" i="24"/>
  <c r="B75" i="24"/>
  <c r="B79" i="24"/>
  <c r="B83" i="24"/>
  <c r="B87" i="24"/>
  <c r="B91" i="24"/>
  <c r="B95" i="24"/>
  <c r="B99" i="24"/>
  <c r="B103" i="24"/>
  <c r="B107" i="24"/>
  <c r="B2" i="25"/>
  <c r="E5" i="25"/>
  <c r="E6" i="25"/>
  <c r="C12" i="25"/>
  <c r="B19" i="25"/>
  <c r="B23" i="25"/>
  <c r="B27" i="25"/>
  <c r="B31" i="25"/>
  <c r="B35" i="25"/>
  <c r="B39" i="25"/>
  <c r="B43" i="25"/>
  <c r="B47" i="25"/>
  <c r="B51" i="25"/>
  <c r="B55" i="25"/>
  <c r="B59" i="25"/>
  <c r="B63" i="25"/>
  <c r="B67" i="25"/>
  <c r="B71" i="25"/>
  <c r="B75" i="25"/>
  <c r="B79" i="25"/>
  <c r="B83" i="25"/>
  <c r="B87" i="25"/>
  <c r="B91" i="25"/>
  <c r="B95" i="25"/>
  <c r="B99" i="25"/>
  <c r="B103" i="25"/>
  <c r="B107" i="25"/>
  <c r="B2" i="26"/>
  <c r="E5" i="26"/>
  <c r="D10" i="26"/>
  <c r="E6" i="26"/>
  <c r="C12" i="26"/>
  <c r="B19" i="26"/>
  <c r="B23" i="26"/>
  <c r="B27" i="26"/>
  <c r="B31" i="26"/>
  <c r="B35" i="26"/>
  <c r="B39" i="26"/>
  <c r="B43" i="26"/>
  <c r="B47" i="26"/>
  <c r="B51" i="26"/>
  <c r="B55" i="26"/>
  <c r="B59" i="26"/>
  <c r="B63" i="26"/>
  <c r="B67" i="26"/>
  <c r="B71" i="26"/>
  <c r="B75" i="26"/>
  <c r="B79" i="26"/>
  <c r="B83" i="26"/>
  <c r="B87" i="26"/>
  <c r="B91" i="26"/>
  <c r="B95" i="26"/>
  <c r="B99" i="26"/>
  <c r="B103" i="26"/>
  <c r="B107" i="26"/>
  <c r="B2" i="27"/>
  <c r="E5" i="27"/>
  <c r="D10" i="27"/>
  <c r="D8" i="27"/>
  <c r="E6" i="27"/>
  <c r="C12" i="27"/>
  <c r="E84" i="27"/>
  <c r="B19" i="27"/>
  <c r="B23" i="27"/>
  <c r="B27" i="27"/>
  <c r="B31" i="27"/>
  <c r="B35" i="27"/>
  <c r="B39" i="27"/>
  <c r="B43" i="27"/>
  <c r="B47" i="27"/>
  <c r="B51" i="27"/>
  <c r="B55" i="27"/>
  <c r="B59" i="27"/>
  <c r="B63" i="27"/>
  <c r="B67" i="27"/>
  <c r="B71" i="27"/>
  <c r="B75" i="27"/>
  <c r="B79" i="27"/>
  <c r="B83" i="27"/>
  <c r="B87" i="27"/>
  <c r="B91" i="27"/>
  <c r="E92" i="27"/>
  <c r="B95" i="27"/>
  <c r="B99" i="27"/>
  <c r="E100" i="27"/>
  <c r="B103" i="27"/>
  <c r="B107" i="27"/>
  <c r="E108" i="27"/>
  <c r="B2" i="28"/>
  <c r="E5" i="28"/>
  <c r="E6" i="28"/>
  <c r="D10" i="28"/>
  <c r="B19" i="28"/>
  <c r="B23" i="28"/>
  <c r="B27" i="28"/>
  <c r="B31" i="28"/>
  <c r="B35" i="28"/>
  <c r="B39" i="28"/>
  <c r="B43" i="28"/>
  <c r="B47" i="28"/>
  <c r="B51" i="28"/>
  <c r="B55" i="28"/>
  <c r="B59" i="28"/>
  <c r="B63" i="28"/>
  <c r="B67" i="28"/>
  <c r="B71" i="28"/>
  <c r="B75" i="28"/>
  <c r="B79" i="28"/>
  <c r="B83" i="28"/>
  <c r="B87" i="28"/>
  <c r="B91" i="28"/>
  <c r="B95" i="28"/>
  <c r="B99" i="28"/>
  <c r="B103" i="28"/>
  <c r="B107" i="28"/>
  <c r="B2" i="29"/>
  <c r="E5" i="29"/>
  <c r="E6" i="29"/>
  <c r="C12" i="29"/>
  <c r="B19" i="29"/>
  <c r="B23" i="29"/>
  <c r="B27" i="29"/>
  <c r="B31" i="29"/>
  <c r="B35" i="29"/>
  <c r="B39" i="29"/>
  <c r="B43" i="29"/>
  <c r="B47" i="29"/>
  <c r="B51" i="29"/>
  <c r="B55" i="29"/>
  <c r="B59" i="29"/>
  <c r="B63" i="29"/>
  <c r="B67" i="29"/>
  <c r="B71" i="29"/>
  <c r="B75" i="29"/>
  <c r="B79" i="29"/>
  <c r="B83" i="29"/>
  <c r="B87" i="29"/>
  <c r="B91" i="29"/>
  <c r="B95" i="29"/>
  <c r="B99" i="29"/>
  <c r="B103" i="29"/>
  <c r="B107" i="29"/>
  <c r="B2" i="30"/>
  <c r="E5" i="30"/>
  <c r="D10" i="30"/>
  <c r="E6" i="30"/>
  <c r="C12" i="30"/>
  <c r="E44" i="30"/>
  <c r="D9" i="30"/>
  <c r="B19" i="30"/>
  <c r="B23" i="30"/>
  <c r="B27" i="30"/>
  <c r="B31" i="30"/>
  <c r="B35" i="30"/>
  <c r="B39" i="30"/>
  <c r="B43" i="30"/>
  <c r="B47" i="30"/>
  <c r="B51" i="30"/>
  <c r="B55" i="30"/>
  <c r="B59" i="30"/>
  <c r="B63" i="30"/>
  <c r="B67" i="30"/>
  <c r="B71" i="30"/>
  <c r="B75" i="30"/>
  <c r="B79" i="30"/>
  <c r="B83" i="30"/>
  <c r="B87" i="30"/>
  <c r="B91" i="30"/>
  <c r="B95" i="30"/>
  <c r="B99" i="30"/>
  <c r="B103" i="30"/>
  <c r="B107" i="30"/>
  <c r="B2" i="4"/>
  <c r="E5" i="4"/>
  <c r="D8" i="4" s="1"/>
  <c r="E6" i="4"/>
  <c r="C12" i="4"/>
  <c r="E56" i="4" s="1"/>
  <c r="B19" i="4"/>
  <c r="B23" i="4"/>
  <c r="B27" i="4"/>
  <c r="B31" i="4"/>
  <c r="B35" i="4"/>
  <c r="B39" i="4"/>
  <c r="B43" i="4"/>
  <c r="B47" i="4"/>
  <c r="B51" i="4"/>
  <c r="B55" i="4"/>
  <c r="B59" i="4"/>
  <c r="B63" i="4"/>
  <c r="B67" i="4"/>
  <c r="B71" i="4"/>
  <c r="B75" i="4"/>
  <c r="B79" i="4"/>
  <c r="B83" i="4"/>
  <c r="B87" i="4"/>
  <c r="B91" i="4"/>
  <c r="B95" i="4"/>
  <c r="B99" i="4"/>
  <c r="B103" i="4"/>
  <c r="B107" i="4"/>
  <c r="B2" i="31"/>
  <c r="E5" i="31"/>
  <c r="D9" i="31"/>
  <c r="E6" i="31"/>
  <c r="D8" i="31"/>
  <c r="B19" i="31"/>
  <c r="B23" i="31"/>
  <c r="B27" i="31"/>
  <c r="B31" i="31"/>
  <c r="B35" i="31"/>
  <c r="B39" i="31"/>
  <c r="B43" i="31"/>
  <c r="B47" i="31"/>
  <c r="B51" i="31"/>
  <c r="B55" i="31"/>
  <c r="B59" i="31"/>
  <c r="B63" i="31"/>
  <c r="B67" i="31"/>
  <c r="B71" i="31"/>
  <c r="B75" i="31"/>
  <c r="B79" i="31"/>
  <c r="B83" i="31"/>
  <c r="B87" i="31"/>
  <c r="B91" i="31"/>
  <c r="B95" i="31"/>
  <c r="B99" i="31"/>
  <c r="B103" i="31"/>
  <c r="B107" i="31"/>
  <c r="B2" i="32"/>
  <c r="E5" i="32"/>
  <c r="E6" i="32"/>
  <c r="F6" i="32"/>
  <c r="D8" i="32"/>
  <c r="D9" i="32"/>
  <c r="D10" i="32"/>
  <c r="B19" i="32"/>
  <c r="B23" i="32"/>
  <c r="B27" i="32"/>
  <c r="B31" i="32"/>
  <c r="B35" i="32"/>
  <c r="B39" i="32"/>
  <c r="B43" i="32"/>
  <c r="B47" i="32"/>
  <c r="B51" i="32"/>
  <c r="B55" i="32"/>
  <c r="B59" i="32"/>
  <c r="B63" i="32"/>
  <c r="B67" i="32"/>
  <c r="B71" i="32"/>
  <c r="B75" i="32"/>
  <c r="B79" i="32"/>
  <c r="B83" i="32"/>
  <c r="B87" i="32"/>
  <c r="B91" i="32"/>
  <c r="B95" i="32"/>
  <c r="B99" i="32"/>
  <c r="B103" i="32"/>
  <c r="B107" i="32"/>
  <c r="B2" i="33"/>
  <c r="E5" i="33"/>
  <c r="D8" i="33"/>
  <c r="E6" i="33"/>
  <c r="C12" i="33"/>
  <c r="B19" i="33"/>
  <c r="B23" i="33"/>
  <c r="B27" i="33"/>
  <c r="B31" i="33"/>
  <c r="B35" i="33"/>
  <c r="B39" i="33"/>
  <c r="B43" i="33"/>
  <c r="B47" i="33"/>
  <c r="B51" i="33"/>
  <c r="B55" i="33"/>
  <c r="B59" i="33"/>
  <c r="B63" i="33"/>
  <c r="B67" i="33"/>
  <c r="B71" i="33"/>
  <c r="B75" i="33"/>
  <c r="B79" i="33"/>
  <c r="B83" i="33"/>
  <c r="B87" i="33"/>
  <c r="B91" i="33"/>
  <c r="B95" i="33"/>
  <c r="B99" i="33"/>
  <c r="B103" i="33"/>
  <c r="B107" i="33"/>
  <c r="B2" i="34"/>
  <c r="E5" i="34"/>
  <c r="D8" i="34"/>
  <c r="E6" i="34"/>
  <c r="C12" i="34"/>
  <c r="E44" i="34"/>
  <c r="B19" i="34"/>
  <c r="B23" i="34"/>
  <c r="B27" i="34"/>
  <c r="B31" i="34"/>
  <c r="B35" i="34"/>
  <c r="E36" i="34"/>
  <c r="B39" i="34"/>
  <c r="B43" i="34"/>
  <c r="B47" i="34"/>
  <c r="B51" i="34"/>
  <c r="B55" i="34"/>
  <c r="B59" i="34"/>
  <c r="B63" i="34"/>
  <c r="E64" i="34"/>
  <c r="B67" i="34"/>
  <c r="E68" i="34"/>
  <c r="B71" i="34"/>
  <c r="E72" i="34"/>
  <c r="B75" i="34"/>
  <c r="E76" i="34"/>
  <c r="B79" i="34"/>
  <c r="E80" i="34"/>
  <c r="B83" i="34"/>
  <c r="E84" i="34"/>
  <c r="B87" i="34"/>
  <c r="E88" i="34"/>
  <c r="B91" i="34"/>
  <c r="E92" i="34"/>
  <c r="B95" i="34"/>
  <c r="E96" i="34"/>
  <c r="B99" i="34"/>
  <c r="E100" i="34"/>
  <c r="B103" i="34"/>
  <c r="E104" i="34"/>
  <c r="B107" i="34"/>
  <c r="E108" i="34"/>
  <c r="B2" i="35"/>
  <c r="E5" i="35"/>
  <c r="D10" i="35"/>
  <c r="E6" i="35"/>
  <c r="B19" i="35"/>
  <c r="B23" i="35"/>
  <c r="B27" i="35"/>
  <c r="B31" i="35"/>
  <c r="B35" i="35"/>
  <c r="B39" i="35"/>
  <c r="B43" i="35"/>
  <c r="B47" i="35"/>
  <c r="B51" i="35"/>
  <c r="B55" i="35"/>
  <c r="B59" i="35"/>
  <c r="B63" i="35"/>
  <c r="B67" i="35"/>
  <c r="B71" i="35"/>
  <c r="B75" i="35"/>
  <c r="B79" i="35"/>
  <c r="B83" i="35"/>
  <c r="B87" i="35"/>
  <c r="B91" i="35"/>
  <c r="B95" i="35"/>
  <c r="B99" i="35"/>
  <c r="B103" i="35"/>
  <c r="B107" i="35"/>
  <c r="B2" i="36"/>
  <c r="E5" i="36"/>
  <c r="D10" i="36"/>
  <c r="D8" i="36"/>
  <c r="E6" i="36"/>
  <c r="F6" i="36"/>
  <c r="D9" i="36"/>
  <c r="B19" i="36"/>
  <c r="B23" i="36"/>
  <c r="B27" i="36"/>
  <c r="B31" i="36"/>
  <c r="B35" i="36"/>
  <c r="B39" i="36"/>
  <c r="B43" i="36"/>
  <c r="B47" i="36"/>
  <c r="B51" i="36"/>
  <c r="B55" i="36"/>
  <c r="B59" i="36"/>
  <c r="B63" i="36"/>
  <c r="B67" i="36"/>
  <c r="B71" i="36"/>
  <c r="B75" i="36"/>
  <c r="B79" i="36"/>
  <c r="B83" i="36"/>
  <c r="B87" i="36"/>
  <c r="B91" i="36"/>
  <c r="B95" i="36"/>
  <c r="B99" i="36"/>
  <c r="B103" i="36"/>
  <c r="B107" i="36"/>
  <c r="B2" i="37"/>
  <c r="E5" i="37"/>
  <c r="D8" i="37"/>
  <c r="E6" i="37"/>
  <c r="C12" i="37"/>
  <c r="B19" i="37"/>
  <c r="B23" i="37"/>
  <c r="B27" i="37"/>
  <c r="B31" i="37"/>
  <c r="B35" i="37"/>
  <c r="B39" i="37"/>
  <c r="B43" i="37"/>
  <c r="B47" i="37"/>
  <c r="B51" i="37"/>
  <c r="B55" i="37"/>
  <c r="B59" i="37"/>
  <c r="B63" i="37"/>
  <c r="B67" i="37"/>
  <c r="B71" i="37"/>
  <c r="B75" i="37"/>
  <c r="B79" i="37"/>
  <c r="B83" i="37"/>
  <c r="B87" i="37"/>
  <c r="B91" i="37"/>
  <c r="B95" i="37"/>
  <c r="B99" i="37"/>
  <c r="B103" i="37"/>
  <c r="B107" i="37"/>
  <c r="B2" i="38"/>
  <c r="E5" i="38"/>
  <c r="D10" i="38"/>
  <c r="E6" i="38"/>
  <c r="C12" i="38"/>
  <c r="D8" i="38"/>
  <c r="D9" i="38"/>
  <c r="B19" i="38"/>
  <c r="B23" i="38"/>
  <c r="B27" i="38"/>
  <c r="B31" i="38"/>
  <c r="B35" i="38"/>
  <c r="B39" i="38"/>
  <c r="B43" i="38"/>
  <c r="B47" i="38"/>
  <c r="B51" i="38"/>
  <c r="B55" i="38"/>
  <c r="B59" i="38"/>
  <c r="B63" i="38"/>
  <c r="B67" i="38"/>
  <c r="B71" i="38"/>
  <c r="B75" i="38"/>
  <c r="B79" i="38"/>
  <c r="B83" i="38"/>
  <c r="B87" i="38"/>
  <c r="B91" i="38"/>
  <c r="B95" i="38"/>
  <c r="B99" i="38"/>
  <c r="B103" i="38"/>
  <c r="B107" i="38"/>
  <c r="B2" i="39"/>
  <c r="E5" i="39"/>
  <c r="D9" i="39"/>
  <c r="E6" i="39"/>
  <c r="C12" i="39"/>
  <c r="E60" i="39"/>
  <c r="B19" i="39"/>
  <c r="B23" i="39"/>
  <c r="B27" i="39"/>
  <c r="E28" i="39"/>
  <c r="B31" i="39"/>
  <c r="B35" i="39"/>
  <c r="B39" i="39"/>
  <c r="B43" i="39"/>
  <c r="B47" i="39"/>
  <c r="B51" i="39"/>
  <c r="B55" i="39"/>
  <c r="B59" i="39"/>
  <c r="B63" i="39"/>
  <c r="B67" i="39"/>
  <c r="B71" i="39"/>
  <c r="B75" i="39"/>
  <c r="B79" i="39"/>
  <c r="B83" i="39"/>
  <c r="B87" i="39"/>
  <c r="B91" i="39"/>
  <c r="E92" i="39"/>
  <c r="B95" i="39"/>
  <c r="B99" i="39"/>
  <c r="B103" i="39"/>
  <c r="B107" i="39"/>
  <c r="B2" i="40"/>
  <c r="E5" i="40"/>
  <c r="D8" i="40"/>
  <c r="E6" i="40"/>
  <c r="C12" i="40"/>
  <c r="D10" i="40"/>
  <c r="B19" i="40"/>
  <c r="B23" i="40"/>
  <c r="B27" i="40"/>
  <c r="B31" i="40"/>
  <c r="B35" i="40"/>
  <c r="B39" i="40"/>
  <c r="B43" i="40"/>
  <c r="B47" i="40"/>
  <c r="B51" i="40"/>
  <c r="B55" i="40"/>
  <c r="B59" i="40"/>
  <c r="B63" i="40"/>
  <c r="B67" i="40"/>
  <c r="B71" i="40"/>
  <c r="B75" i="40"/>
  <c r="B79" i="40"/>
  <c r="B83" i="40"/>
  <c r="B87" i="40"/>
  <c r="B91" i="40"/>
  <c r="B95" i="40"/>
  <c r="B99" i="40"/>
  <c r="B103" i="40"/>
  <c r="B107" i="40"/>
  <c r="B2" i="5"/>
  <c r="E5" i="5"/>
  <c r="D8" i="5"/>
  <c r="E6" i="5"/>
  <c r="F6" i="5" s="1"/>
  <c r="B19" i="5"/>
  <c r="B23" i="5"/>
  <c r="B27" i="5"/>
  <c r="B31" i="5"/>
  <c r="B35" i="5"/>
  <c r="B39" i="5"/>
  <c r="B43" i="5"/>
  <c r="B47" i="5"/>
  <c r="B51" i="5"/>
  <c r="B55" i="5"/>
  <c r="B59" i="5"/>
  <c r="B63" i="5"/>
  <c r="B67" i="5"/>
  <c r="B71" i="5"/>
  <c r="B75" i="5"/>
  <c r="B79" i="5"/>
  <c r="B83" i="5"/>
  <c r="B87" i="5"/>
  <c r="B91" i="5"/>
  <c r="B95" i="5"/>
  <c r="B99" i="5"/>
  <c r="B103" i="5"/>
  <c r="B107" i="5"/>
  <c r="B2" i="41"/>
  <c r="E5" i="41"/>
  <c r="D8" i="41"/>
  <c r="E6" i="41"/>
  <c r="B19" i="41"/>
  <c r="B23" i="41"/>
  <c r="B27" i="41"/>
  <c r="B31" i="41"/>
  <c r="B35" i="41"/>
  <c r="B39" i="41"/>
  <c r="B43" i="41"/>
  <c r="B47" i="41"/>
  <c r="B51" i="41"/>
  <c r="B55" i="41"/>
  <c r="B59" i="41"/>
  <c r="B63" i="41"/>
  <c r="B67" i="41"/>
  <c r="B71" i="41"/>
  <c r="B75" i="41"/>
  <c r="B79" i="41"/>
  <c r="B83" i="41"/>
  <c r="B87" i="41"/>
  <c r="B91" i="41"/>
  <c r="B95" i="41"/>
  <c r="B99" i="41"/>
  <c r="B103" i="41"/>
  <c r="B107" i="41"/>
  <c r="B2" i="42"/>
  <c r="E5" i="42"/>
  <c r="D9" i="42"/>
  <c r="E6" i="42"/>
  <c r="C12" i="42"/>
  <c r="B19" i="42"/>
  <c r="B23" i="42"/>
  <c r="B27" i="42"/>
  <c r="B31" i="42"/>
  <c r="B35" i="42"/>
  <c r="B39" i="42"/>
  <c r="B43" i="42"/>
  <c r="B47" i="42"/>
  <c r="B51" i="42"/>
  <c r="B55" i="42"/>
  <c r="B59" i="42"/>
  <c r="B63" i="42"/>
  <c r="B67" i="42"/>
  <c r="B71" i="42"/>
  <c r="B75" i="42"/>
  <c r="B79" i="42"/>
  <c r="B83" i="42"/>
  <c r="B87" i="42"/>
  <c r="B91" i="42"/>
  <c r="B95" i="42"/>
  <c r="B99" i="42"/>
  <c r="B103" i="42"/>
  <c r="B107" i="42"/>
  <c r="B2" i="43"/>
  <c r="E5" i="43"/>
  <c r="E6" i="43"/>
  <c r="C12" i="43"/>
  <c r="E32" i="43"/>
  <c r="B19" i="43"/>
  <c r="B23" i="43"/>
  <c r="B27" i="43"/>
  <c r="B31" i="43"/>
  <c r="B35" i="43"/>
  <c r="B39" i="43"/>
  <c r="E40" i="43"/>
  <c r="B43" i="43"/>
  <c r="B47" i="43"/>
  <c r="B51" i="43"/>
  <c r="B55" i="43"/>
  <c r="B59" i="43"/>
  <c r="B63" i="43"/>
  <c r="E64" i="43"/>
  <c r="B67" i="43"/>
  <c r="B71" i="43"/>
  <c r="B75" i="43"/>
  <c r="B79" i="43"/>
  <c r="E80" i="43"/>
  <c r="B83" i="43"/>
  <c r="B87" i="43"/>
  <c r="B91" i="43"/>
  <c r="B95" i="43"/>
  <c r="B99" i="43"/>
  <c r="B103" i="43"/>
  <c r="E104" i="43"/>
  <c r="B107" i="43"/>
  <c r="B2" i="44"/>
  <c r="E5" i="44"/>
  <c r="D8" i="44"/>
  <c r="E6" i="44"/>
  <c r="C12" i="44"/>
  <c r="B19" i="44"/>
  <c r="B23" i="44"/>
  <c r="B27" i="44"/>
  <c r="B31" i="44"/>
  <c r="B35" i="44"/>
  <c r="B39" i="44"/>
  <c r="B43" i="44"/>
  <c r="B47" i="44"/>
  <c r="B51" i="44"/>
  <c r="B55" i="44"/>
  <c r="B59" i="44"/>
  <c r="B63" i="44"/>
  <c r="B67" i="44"/>
  <c r="B71" i="44"/>
  <c r="B75" i="44"/>
  <c r="B79" i="44"/>
  <c r="B83" i="44"/>
  <c r="B87" i="44"/>
  <c r="B91" i="44"/>
  <c r="B95" i="44"/>
  <c r="B99" i="44"/>
  <c r="B103" i="44"/>
  <c r="B107" i="44"/>
  <c r="B2" i="45"/>
  <c r="E5" i="45"/>
  <c r="D10" i="45"/>
  <c r="E6" i="45"/>
  <c r="F6" i="45"/>
  <c r="D8" i="45"/>
  <c r="B19" i="45"/>
  <c r="B23" i="45"/>
  <c r="B27" i="45"/>
  <c r="B31" i="45"/>
  <c r="B35" i="45"/>
  <c r="B39" i="45"/>
  <c r="B43" i="45"/>
  <c r="B47" i="45"/>
  <c r="B51" i="45"/>
  <c r="B55" i="45"/>
  <c r="B59" i="45"/>
  <c r="B63" i="45"/>
  <c r="B67" i="45"/>
  <c r="B71" i="45"/>
  <c r="B75" i="45"/>
  <c r="B79" i="45"/>
  <c r="B83" i="45"/>
  <c r="B87" i="45"/>
  <c r="B91" i="45"/>
  <c r="B95" i="45"/>
  <c r="B99" i="45"/>
  <c r="B103" i="45"/>
  <c r="B107" i="45"/>
  <c r="B2" i="46"/>
  <c r="E5" i="46"/>
  <c r="D10" i="46"/>
  <c r="E6" i="46"/>
  <c r="C12" i="46"/>
  <c r="E44" i="46"/>
  <c r="B19" i="46"/>
  <c r="B23" i="46"/>
  <c r="B27" i="46"/>
  <c r="B31" i="46"/>
  <c r="B35" i="46"/>
  <c r="B39" i="46"/>
  <c r="B43" i="46"/>
  <c r="B47" i="46"/>
  <c r="B51" i="46"/>
  <c r="B55" i="46"/>
  <c r="B59" i="46"/>
  <c r="B63" i="46"/>
  <c r="B67" i="46"/>
  <c r="B71" i="46"/>
  <c r="B75" i="46"/>
  <c r="B79" i="46"/>
  <c r="B83" i="46"/>
  <c r="B87" i="46"/>
  <c r="B91" i="46"/>
  <c r="B95" i="46"/>
  <c r="B99" i="46"/>
  <c r="B103" i="46"/>
  <c r="B107" i="46"/>
  <c r="B2" i="47"/>
  <c r="E5" i="47"/>
  <c r="D9" i="47"/>
  <c r="E6" i="47"/>
  <c r="C12" i="47"/>
  <c r="E24" i="47"/>
  <c r="B19" i="47"/>
  <c r="B23" i="47"/>
  <c r="B27" i="47"/>
  <c r="E28" i="47"/>
  <c r="B31" i="47"/>
  <c r="B35" i="47"/>
  <c r="B39" i="47"/>
  <c r="E40" i="47"/>
  <c r="B43" i="47"/>
  <c r="B47" i="47"/>
  <c r="B51" i="47"/>
  <c r="E52" i="47"/>
  <c r="B55" i="47"/>
  <c r="B59" i="47"/>
  <c r="B63" i="47"/>
  <c r="E64" i="47"/>
  <c r="B67" i="47"/>
  <c r="B71" i="47"/>
  <c r="B75" i="47"/>
  <c r="E76" i="47"/>
  <c r="B79" i="47"/>
  <c r="B83" i="47"/>
  <c r="B87" i="47"/>
  <c r="E88" i="47"/>
  <c r="B91" i="47"/>
  <c r="B95" i="47"/>
  <c r="B99" i="47"/>
  <c r="E100" i="47"/>
  <c r="B103" i="47"/>
  <c r="B107" i="47"/>
  <c r="B2" i="48"/>
  <c r="E5" i="48"/>
  <c r="D10" i="48"/>
  <c r="E6" i="48"/>
  <c r="B19" i="48"/>
  <c r="B23" i="48"/>
  <c r="B27" i="48"/>
  <c r="B31" i="48"/>
  <c r="B35" i="48"/>
  <c r="B39" i="48"/>
  <c r="B43" i="48"/>
  <c r="B47" i="48"/>
  <c r="B51" i="48"/>
  <c r="B55" i="48"/>
  <c r="B59" i="48"/>
  <c r="B63" i="48"/>
  <c r="B67" i="48"/>
  <c r="B71" i="48"/>
  <c r="B75" i="48"/>
  <c r="B79" i="48"/>
  <c r="B83" i="48"/>
  <c r="B87" i="48"/>
  <c r="B91" i="48"/>
  <c r="B95" i="48"/>
  <c r="B99" i="48"/>
  <c r="B103" i="48"/>
  <c r="B107" i="48"/>
  <c r="B2" i="49"/>
  <c r="E5" i="49"/>
  <c r="D10" i="49"/>
  <c r="E6" i="49"/>
  <c r="C12" i="49"/>
  <c r="B19" i="49"/>
  <c r="B23" i="49"/>
  <c r="B27" i="49"/>
  <c r="B31" i="49"/>
  <c r="B35" i="49"/>
  <c r="B39" i="49"/>
  <c r="B43" i="49"/>
  <c r="B47" i="49"/>
  <c r="B51" i="49"/>
  <c r="B55" i="49"/>
  <c r="B59" i="49"/>
  <c r="B63" i="49"/>
  <c r="B67" i="49"/>
  <c r="B71" i="49"/>
  <c r="B75" i="49"/>
  <c r="B79" i="49"/>
  <c r="B83" i="49"/>
  <c r="B87" i="49"/>
  <c r="B91" i="49"/>
  <c r="B95" i="49"/>
  <c r="B99" i="49"/>
  <c r="B103" i="49"/>
  <c r="B107" i="49"/>
  <c r="B2" i="50"/>
  <c r="E5" i="50"/>
  <c r="D10" i="50"/>
  <c r="E6" i="50"/>
  <c r="B19" i="50"/>
  <c r="B23" i="50"/>
  <c r="B27" i="50"/>
  <c r="B31" i="50"/>
  <c r="B35" i="50"/>
  <c r="B39" i="50"/>
  <c r="B43" i="50"/>
  <c r="B47" i="50"/>
  <c r="B51" i="50"/>
  <c r="B55" i="50"/>
  <c r="B59" i="50"/>
  <c r="B63" i="50"/>
  <c r="B67" i="50"/>
  <c r="B71" i="50"/>
  <c r="B75" i="50"/>
  <c r="B79" i="50"/>
  <c r="B83" i="50"/>
  <c r="B87" i="50"/>
  <c r="B91" i="50"/>
  <c r="B95" i="50"/>
  <c r="B99" i="50"/>
  <c r="B103" i="50"/>
  <c r="B107" i="50"/>
  <c r="B2" i="6"/>
  <c r="E5" i="6"/>
  <c r="D9" i="6"/>
  <c r="E6" i="6"/>
  <c r="C12" i="6" s="1"/>
  <c r="B19" i="6"/>
  <c r="B23" i="6"/>
  <c r="B27" i="6"/>
  <c r="B31" i="6"/>
  <c r="B35" i="6"/>
  <c r="B39" i="6"/>
  <c r="B43" i="6"/>
  <c r="B47" i="6"/>
  <c r="B51" i="6"/>
  <c r="B55" i="6"/>
  <c r="B59" i="6"/>
  <c r="B63" i="6"/>
  <c r="B67" i="6"/>
  <c r="B71" i="6"/>
  <c r="B75" i="6"/>
  <c r="B79" i="6"/>
  <c r="B83" i="6"/>
  <c r="B87" i="6"/>
  <c r="B91" i="6"/>
  <c r="B95" i="6"/>
  <c r="B99" i="6"/>
  <c r="B103" i="6"/>
  <c r="B107" i="6"/>
  <c r="B2" i="51"/>
  <c r="E5" i="51"/>
  <c r="E6" i="51"/>
  <c r="C12" i="51"/>
  <c r="B19" i="51"/>
  <c r="B23" i="51"/>
  <c r="B27" i="51"/>
  <c r="B31" i="51"/>
  <c r="B35" i="51"/>
  <c r="B39" i="51"/>
  <c r="B43" i="51"/>
  <c r="B47" i="51"/>
  <c r="B51" i="51"/>
  <c r="B55" i="51"/>
  <c r="B59" i="51"/>
  <c r="B63" i="51"/>
  <c r="B67" i="51"/>
  <c r="B71" i="51"/>
  <c r="B75" i="51"/>
  <c r="B79" i="51"/>
  <c r="B83" i="51"/>
  <c r="B87" i="51"/>
  <c r="B91" i="51"/>
  <c r="B95" i="51"/>
  <c r="B99" i="51"/>
  <c r="B103" i="51"/>
  <c r="B107" i="51"/>
  <c r="B2" i="52"/>
  <c r="E5" i="52"/>
  <c r="D10" i="52"/>
  <c r="E6" i="52"/>
  <c r="C12" i="52"/>
  <c r="E20" i="52"/>
  <c r="B19" i="52"/>
  <c r="B23" i="52"/>
  <c r="B27" i="52"/>
  <c r="B31" i="52"/>
  <c r="B35" i="52"/>
  <c r="B39" i="52"/>
  <c r="B43" i="52"/>
  <c r="B47" i="52"/>
  <c r="B51" i="52"/>
  <c r="B55" i="52"/>
  <c r="B59" i="52"/>
  <c r="B63" i="52"/>
  <c r="B67" i="52"/>
  <c r="B71" i="52"/>
  <c r="B75" i="52"/>
  <c r="B79" i="52"/>
  <c r="B83" i="52"/>
  <c r="B87" i="52"/>
  <c r="B91" i="52"/>
  <c r="B95" i="52"/>
  <c r="B99" i="52"/>
  <c r="B103" i="52"/>
  <c r="B107" i="52"/>
  <c r="B2" i="53"/>
  <c r="E5" i="53"/>
  <c r="D10" i="53"/>
  <c r="E6" i="53"/>
  <c r="B19" i="53"/>
  <c r="B23" i="53"/>
  <c r="B27" i="53"/>
  <c r="B31" i="53"/>
  <c r="B35" i="53"/>
  <c r="B39" i="53"/>
  <c r="B43" i="53"/>
  <c r="B47" i="53"/>
  <c r="B51" i="53"/>
  <c r="B55" i="53"/>
  <c r="B59" i="53"/>
  <c r="B63" i="53"/>
  <c r="B67" i="53"/>
  <c r="B71" i="53"/>
  <c r="B75" i="53"/>
  <c r="B79" i="53"/>
  <c r="B83" i="53"/>
  <c r="B87" i="53"/>
  <c r="B91" i="53"/>
  <c r="B95" i="53"/>
  <c r="B99" i="53"/>
  <c r="B103" i="53"/>
  <c r="B107" i="53"/>
  <c r="B2" i="54"/>
  <c r="E5" i="54"/>
  <c r="D9" i="54"/>
  <c r="E6" i="54"/>
  <c r="C12" i="54"/>
  <c r="E88" i="54"/>
  <c r="B19" i="54"/>
  <c r="B23" i="54"/>
  <c r="B27" i="54"/>
  <c r="B31" i="54"/>
  <c r="B35" i="54"/>
  <c r="B39" i="54"/>
  <c r="B43" i="54"/>
  <c r="B47" i="54"/>
  <c r="B51" i="54"/>
  <c r="B55" i="54"/>
  <c r="B59" i="54"/>
  <c r="B63" i="54"/>
  <c r="B67" i="54"/>
  <c r="B71" i="54"/>
  <c r="B75" i="54"/>
  <c r="B79" i="54"/>
  <c r="B83" i="54"/>
  <c r="B87" i="54"/>
  <c r="B91" i="54"/>
  <c r="B95" i="54"/>
  <c r="B99" i="54"/>
  <c r="B103" i="54"/>
  <c r="B107" i="54"/>
  <c r="B2" i="55"/>
  <c r="E5" i="55"/>
  <c r="E6" i="55"/>
  <c r="C12" i="55"/>
  <c r="B19" i="55"/>
  <c r="B23" i="55"/>
  <c r="B27" i="55"/>
  <c r="B31" i="55"/>
  <c r="B35" i="55"/>
  <c r="B39" i="55"/>
  <c r="B43" i="55"/>
  <c r="B47" i="55"/>
  <c r="B51" i="55"/>
  <c r="B55" i="55"/>
  <c r="B59" i="55"/>
  <c r="B63" i="55"/>
  <c r="B67" i="55"/>
  <c r="B71" i="55"/>
  <c r="B75" i="55"/>
  <c r="B79" i="55"/>
  <c r="B83" i="55"/>
  <c r="B87" i="55"/>
  <c r="B91" i="55"/>
  <c r="B95" i="55"/>
  <c r="B99" i="55"/>
  <c r="B103" i="55"/>
  <c r="B107" i="55"/>
  <c r="B2" i="56"/>
  <c r="E5" i="56"/>
  <c r="D9" i="56"/>
  <c r="E6" i="56"/>
  <c r="D10" i="56"/>
  <c r="B19" i="56"/>
  <c r="B23" i="56"/>
  <c r="B27" i="56"/>
  <c r="B31" i="56"/>
  <c r="B35" i="56"/>
  <c r="B39" i="56"/>
  <c r="B43" i="56"/>
  <c r="B47" i="56"/>
  <c r="B51" i="56"/>
  <c r="B55" i="56"/>
  <c r="B59" i="56"/>
  <c r="B63" i="56"/>
  <c r="B67" i="56"/>
  <c r="B71" i="56"/>
  <c r="B75" i="56"/>
  <c r="B79" i="56"/>
  <c r="B83" i="56"/>
  <c r="B87" i="56"/>
  <c r="B91" i="56"/>
  <c r="B95" i="56"/>
  <c r="B99" i="56"/>
  <c r="B103" i="56"/>
  <c r="B107" i="56"/>
  <c r="B2" i="57"/>
  <c r="E5" i="57"/>
  <c r="D10" i="57"/>
  <c r="E6" i="57"/>
  <c r="B19" i="57"/>
  <c r="B23" i="57"/>
  <c r="B27" i="57"/>
  <c r="B31" i="57"/>
  <c r="B35" i="57"/>
  <c r="B39" i="57"/>
  <c r="B43" i="57"/>
  <c r="B47" i="57"/>
  <c r="B51" i="57"/>
  <c r="B55" i="57"/>
  <c r="B59" i="57"/>
  <c r="B63" i="57"/>
  <c r="B67" i="57"/>
  <c r="B71" i="57"/>
  <c r="B75" i="57"/>
  <c r="B79" i="57"/>
  <c r="B83" i="57"/>
  <c r="B87" i="57"/>
  <c r="B91" i="57"/>
  <c r="B95" i="57"/>
  <c r="B99" i="57"/>
  <c r="B103" i="57"/>
  <c r="B107" i="57"/>
  <c r="B2" i="58"/>
  <c r="E5" i="58"/>
  <c r="D9" i="58"/>
  <c r="E6" i="58"/>
  <c r="C12" i="58"/>
  <c r="E92" i="58"/>
  <c r="B19" i="58"/>
  <c r="B23" i="58"/>
  <c r="B27" i="58"/>
  <c r="E28" i="58"/>
  <c r="B31" i="58"/>
  <c r="B35" i="58"/>
  <c r="B39" i="58"/>
  <c r="B43" i="58"/>
  <c r="B47" i="58"/>
  <c r="B51" i="58"/>
  <c r="B55" i="58"/>
  <c r="B59" i="58"/>
  <c r="B63" i="58"/>
  <c r="B67" i="58"/>
  <c r="B71" i="58"/>
  <c r="B75" i="58"/>
  <c r="B79" i="58"/>
  <c r="B83" i="58"/>
  <c r="B87" i="58"/>
  <c r="B91" i="58"/>
  <c r="B95" i="58"/>
  <c r="B99" i="58"/>
  <c r="B103" i="58"/>
  <c r="B107" i="58"/>
  <c r="B2" i="59"/>
  <c r="E5" i="59"/>
  <c r="D9" i="59"/>
  <c r="D8" i="59"/>
  <c r="E6" i="59"/>
  <c r="C12" i="59"/>
  <c r="E36" i="59"/>
  <c r="B19" i="59"/>
  <c r="B23" i="59"/>
  <c r="B27" i="59"/>
  <c r="B31" i="59"/>
  <c r="B35" i="59"/>
  <c r="B39" i="59"/>
  <c r="B43" i="59"/>
  <c r="B47" i="59"/>
  <c r="B51" i="59"/>
  <c r="B55" i="59"/>
  <c r="B59" i="59"/>
  <c r="B63" i="59"/>
  <c r="B67" i="59"/>
  <c r="B71" i="59"/>
  <c r="B75" i="59"/>
  <c r="B79" i="59"/>
  <c r="B83" i="59"/>
  <c r="B87" i="59"/>
  <c r="B91" i="59"/>
  <c r="B95" i="59"/>
  <c r="B99" i="59"/>
  <c r="B103" i="59"/>
  <c r="B107" i="59"/>
  <c r="B2" i="60"/>
  <c r="E5" i="60"/>
  <c r="D10" i="60"/>
  <c r="D8" i="60"/>
  <c r="E6" i="60"/>
  <c r="C12" i="60"/>
  <c r="E36" i="60"/>
  <c r="B19" i="60"/>
  <c r="B23" i="60"/>
  <c r="B27" i="60"/>
  <c r="B31" i="60"/>
  <c r="B35" i="60"/>
  <c r="B39" i="60"/>
  <c r="B43" i="60"/>
  <c r="B47" i="60"/>
  <c r="B51" i="60"/>
  <c r="B55" i="60"/>
  <c r="B59" i="60"/>
  <c r="B63" i="60"/>
  <c r="B67" i="60"/>
  <c r="B71" i="60"/>
  <c r="B75" i="60"/>
  <c r="B79" i="60"/>
  <c r="B83" i="60"/>
  <c r="B87" i="60"/>
  <c r="B91" i="60"/>
  <c r="B95" i="60"/>
  <c r="B99" i="60"/>
  <c r="B103" i="60"/>
  <c r="B107" i="60"/>
  <c r="B2" i="7"/>
  <c r="E5" i="7"/>
  <c r="D10" i="7"/>
  <c r="E6" i="7"/>
  <c r="B19" i="7"/>
  <c r="B23" i="7"/>
  <c r="B27" i="7"/>
  <c r="B31" i="7"/>
  <c r="B35" i="7"/>
  <c r="B39" i="7"/>
  <c r="B43" i="7"/>
  <c r="B47" i="7"/>
  <c r="B51" i="7"/>
  <c r="B55" i="7"/>
  <c r="B59" i="7"/>
  <c r="B63" i="7"/>
  <c r="B67" i="7"/>
  <c r="B71" i="7"/>
  <c r="B75" i="7"/>
  <c r="B79" i="7"/>
  <c r="B83" i="7"/>
  <c r="B87" i="7"/>
  <c r="B91" i="7"/>
  <c r="B95" i="7"/>
  <c r="B99" i="7"/>
  <c r="B103" i="7"/>
  <c r="B107" i="7"/>
  <c r="B2" i="61"/>
  <c r="E5" i="61"/>
  <c r="D9" i="61"/>
  <c r="E6" i="61"/>
  <c r="C12" i="61"/>
  <c r="E20" i="61"/>
  <c r="B19" i="61"/>
  <c r="B23" i="61"/>
  <c r="B27" i="61"/>
  <c r="B31" i="61"/>
  <c r="B35" i="61"/>
  <c r="B39" i="61"/>
  <c r="B43" i="61"/>
  <c r="E44" i="61"/>
  <c r="B47" i="61"/>
  <c r="B51" i="61"/>
  <c r="B55" i="61"/>
  <c r="B59" i="61"/>
  <c r="B63" i="61"/>
  <c r="B67" i="61"/>
  <c r="B71" i="61"/>
  <c r="B75" i="61"/>
  <c r="E76" i="61"/>
  <c r="B79" i="61"/>
  <c r="B83" i="61"/>
  <c r="B87" i="61"/>
  <c r="B91" i="61"/>
  <c r="B95" i="61"/>
  <c r="B99" i="61"/>
  <c r="B103" i="61"/>
  <c r="B107" i="61"/>
  <c r="E108" i="61"/>
  <c r="B2" i="62"/>
  <c r="E5" i="62"/>
  <c r="D10" i="62"/>
  <c r="E6" i="62"/>
  <c r="C12" i="62"/>
  <c r="D9" i="62"/>
  <c r="B19" i="62"/>
  <c r="B23" i="62"/>
  <c r="B27" i="62"/>
  <c r="B31" i="62"/>
  <c r="B35" i="62"/>
  <c r="B39" i="62"/>
  <c r="B43" i="62"/>
  <c r="B47" i="62"/>
  <c r="B51" i="62"/>
  <c r="B55" i="62"/>
  <c r="B59" i="62"/>
  <c r="B63" i="62"/>
  <c r="B67" i="62"/>
  <c r="B71" i="62"/>
  <c r="B75" i="62"/>
  <c r="B79" i="62"/>
  <c r="B83" i="62"/>
  <c r="B87" i="62"/>
  <c r="B91" i="62"/>
  <c r="B95" i="62"/>
  <c r="B99" i="62"/>
  <c r="B103" i="62"/>
  <c r="B107" i="62"/>
  <c r="B2" i="63"/>
  <c r="E5" i="63"/>
  <c r="D8" i="63"/>
  <c r="E6" i="63"/>
  <c r="C12" i="63"/>
  <c r="D10" i="63"/>
  <c r="B19" i="63"/>
  <c r="B23" i="63"/>
  <c r="B27" i="63"/>
  <c r="B31" i="63"/>
  <c r="B35" i="63"/>
  <c r="B39" i="63"/>
  <c r="B43" i="63"/>
  <c r="B47" i="63"/>
  <c r="B51" i="63"/>
  <c r="B55" i="63"/>
  <c r="B59" i="63"/>
  <c r="B63" i="63"/>
  <c r="B67" i="63"/>
  <c r="B71" i="63"/>
  <c r="B75" i="63"/>
  <c r="B79" i="63"/>
  <c r="B83" i="63"/>
  <c r="B87" i="63"/>
  <c r="B91" i="63"/>
  <c r="B95" i="63"/>
  <c r="B99" i="63"/>
  <c r="B103" i="63"/>
  <c r="B107" i="63"/>
  <c r="B2" i="64"/>
  <c r="E5" i="64"/>
  <c r="D10" i="64"/>
  <c r="E6" i="64"/>
  <c r="B19" i="64"/>
  <c r="B23" i="64"/>
  <c r="B27" i="64"/>
  <c r="B31" i="64"/>
  <c r="B35" i="64"/>
  <c r="B39" i="64"/>
  <c r="B43" i="64"/>
  <c r="B47" i="64"/>
  <c r="B51" i="64"/>
  <c r="B55" i="64"/>
  <c r="B59" i="64"/>
  <c r="B63" i="64"/>
  <c r="B67" i="64"/>
  <c r="B71" i="64"/>
  <c r="B75" i="64"/>
  <c r="B79" i="64"/>
  <c r="B83" i="64"/>
  <c r="B87" i="64"/>
  <c r="B91" i="64"/>
  <c r="B95" i="64"/>
  <c r="B99" i="64"/>
  <c r="B103" i="64"/>
  <c r="B107" i="64"/>
  <c r="B2" i="65"/>
  <c r="E5" i="65"/>
  <c r="D9" i="65"/>
  <c r="E6" i="65"/>
  <c r="C12" i="65"/>
  <c r="B19" i="65"/>
  <c r="B23" i="65"/>
  <c r="B27" i="65"/>
  <c r="B31" i="65"/>
  <c r="B35" i="65"/>
  <c r="B39" i="65"/>
  <c r="B43" i="65"/>
  <c r="B47" i="65"/>
  <c r="B51" i="65"/>
  <c r="B55" i="65"/>
  <c r="B59" i="65"/>
  <c r="B63" i="65"/>
  <c r="B67" i="65"/>
  <c r="B71" i="65"/>
  <c r="B75" i="65"/>
  <c r="B79" i="65"/>
  <c r="B83" i="65"/>
  <c r="B87" i="65"/>
  <c r="B91" i="65"/>
  <c r="B95" i="65"/>
  <c r="B99" i="65"/>
  <c r="B103" i="65"/>
  <c r="B107" i="65"/>
  <c r="B2" i="66"/>
  <c r="E5" i="66"/>
  <c r="D10" i="66"/>
  <c r="E6" i="66"/>
  <c r="C12" i="66"/>
  <c r="E36" i="66"/>
  <c r="D9" i="66"/>
  <c r="B19" i="66"/>
  <c r="B23" i="66"/>
  <c r="B27" i="66"/>
  <c r="B31" i="66"/>
  <c r="B35" i="66"/>
  <c r="B39" i="66"/>
  <c r="B43" i="66"/>
  <c r="B47" i="66"/>
  <c r="B51" i="66"/>
  <c r="B55" i="66"/>
  <c r="B59" i="66"/>
  <c r="B63" i="66"/>
  <c r="B67" i="66"/>
  <c r="B71" i="66"/>
  <c r="B75" i="66"/>
  <c r="B79" i="66"/>
  <c r="B83" i="66"/>
  <c r="B87" i="66"/>
  <c r="B91" i="66"/>
  <c r="B95" i="66"/>
  <c r="B99" i="66"/>
  <c r="B103" i="66"/>
  <c r="B107" i="66"/>
  <c r="B2" i="67"/>
  <c r="E5" i="67"/>
  <c r="D8" i="67"/>
  <c r="E6" i="67"/>
  <c r="C12" i="67"/>
  <c r="B19" i="67"/>
  <c r="B23" i="67"/>
  <c r="B27" i="67"/>
  <c r="B31" i="67"/>
  <c r="B35" i="67"/>
  <c r="B39" i="67"/>
  <c r="B43" i="67"/>
  <c r="B47" i="67"/>
  <c r="B51" i="67"/>
  <c r="B55" i="67"/>
  <c r="B59" i="67"/>
  <c r="B63" i="67"/>
  <c r="B67" i="67"/>
  <c r="B71" i="67"/>
  <c r="B75" i="67"/>
  <c r="B79" i="67"/>
  <c r="B83" i="67"/>
  <c r="B87" i="67"/>
  <c r="B91" i="67"/>
  <c r="B95" i="67"/>
  <c r="B99" i="67"/>
  <c r="B103" i="67"/>
  <c r="B107" i="67"/>
  <c r="B2" i="68"/>
  <c r="E5" i="68"/>
  <c r="E6" i="68"/>
  <c r="D9" i="68"/>
  <c r="B19" i="68"/>
  <c r="B23" i="68"/>
  <c r="B27" i="68"/>
  <c r="B31" i="68"/>
  <c r="B35" i="68"/>
  <c r="B39" i="68"/>
  <c r="B43" i="68"/>
  <c r="B47" i="68"/>
  <c r="B51" i="68"/>
  <c r="B55" i="68"/>
  <c r="B59" i="68"/>
  <c r="B63" i="68"/>
  <c r="B67" i="68"/>
  <c r="B71" i="68"/>
  <c r="B75" i="68"/>
  <c r="B79" i="68"/>
  <c r="B83" i="68"/>
  <c r="B87" i="68"/>
  <c r="B91" i="68"/>
  <c r="B95" i="68"/>
  <c r="B99" i="68"/>
  <c r="B103" i="68"/>
  <c r="B107" i="68"/>
  <c r="B2" i="69"/>
  <c r="E5" i="69"/>
  <c r="D9" i="69"/>
  <c r="E6" i="69"/>
  <c r="C12" i="69"/>
  <c r="B19" i="69"/>
  <c r="B23" i="69"/>
  <c r="B27" i="69"/>
  <c r="B31" i="69"/>
  <c r="B35" i="69"/>
  <c r="B39" i="69"/>
  <c r="B43" i="69"/>
  <c r="B47" i="69"/>
  <c r="B51" i="69"/>
  <c r="B55" i="69"/>
  <c r="B59" i="69"/>
  <c r="B63" i="69"/>
  <c r="B67" i="69"/>
  <c r="B71" i="69"/>
  <c r="B75" i="69"/>
  <c r="B79" i="69"/>
  <c r="B83" i="69"/>
  <c r="B87" i="69"/>
  <c r="B91" i="69"/>
  <c r="B95" i="69"/>
  <c r="B99" i="69"/>
  <c r="B103" i="69"/>
  <c r="B107" i="69"/>
  <c r="B2" i="70"/>
  <c r="E5" i="70"/>
  <c r="D9" i="70"/>
  <c r="E6" i="70"/>
  <c r="C12" i="70"/>
  <c r="E28" i="70"/>
  <c r="B19" i="70"/>
  <c r="B23" i="70"/>
  <c r="B27" i="70"/>
  <c r="B31" i="70"/>
  <c r="B35" i="70"/>
  <c r="B39" i="70"/>
  <c r="B43" i="70"/>
  <c r="B47" i="70"/>
  <c r="B51" i="70"/>
  <c r="B55" i="70"/>
  <c r="B59" i="70"/>
  <c r="B63" i="70"/>
  <c r="B67" i="70"/>
  <c r="B71" i="70"/>
  <c r="B75" i="70"/>
  <c r="B79" i="70"/>
  <c r="B83" i="70"/>
  <c r="B87" i="70"/>
  <c r="B91" i="70"/>
  <c r="B95" i="70"/>
  <c r="B99" i="70"/>
  <c r="B103" i="70"/>
  <c r="B107" i="70"/>
  <c r="B2" i="8"/>
  <c r="E5" i="8"/>
  <c r="D10" i="8" s="1"/>
  <c r="D9" i="8"/>
  <c r="E6" i="8"/>
  <c r="C12" i="8"/>
  <c r="E60" i="8" s="1"/>
  <c r="B19" i="8"/>
  <c r="B23" i="8"/>
  <c r="B27" i="8"/>
  <c r="B31" i="8"/>
  <c r="B35" i="8"/>
  <c r="B39" i="8"/>
  <c r="B43" i="8"/>
  <c r="B47" i="8"/>
  <c r="B51" i="8"/>
  <c r="B55" i="8"/>
  <c r="B59" i="8"/>
  <c r="B63" i="8"/>
  <c r="B67" i="8"/>
  <c r="B71" i="8"/>
  <c r="B75" i="8"/>
  <c r="B79" i="8"/>
  <c r="B83" i="8"/>
  <c r="B87" i="8"/>
  <c r="B91" i="8"/>
  <c r="B95" i="8"/>
  <c r="B99" i="8"/>
  <c r="B103" i="8"/>
  <c r="B107" i="8"/>
  <c r="B2" i="71"/>
  <c r="E5" i="71"/>
  <c r="D9" i="71"/>
  <c r="E6" i="71"/>
  <c r="C12" i="71"/>
  <c r="B19" i="71"/>
  <c r="B23" i="71"/>
  <c r="B27" i="71"/>
  <c r="B31" i="71"/>
  <c r="B35" i="71"/>
  <c r="B39" i="71"/>
  <c r="B43" i="71"/>
  <c r="B47" i="71"/>
  <c r="B51" i="71"/>
  <c r="B55" i="71"/>
  <c r="B59" i="71"/>
  <c r="B63" i="71"/>
  <c r="B67" i="71"/>
  <c r="B71" i="71"/>
  <c r="B75" i="71"/>
  <c r="B79" i="71"/>
  <c r="B83" i="71"/>
  <c r="B87" i="71"/>
  <c r="B91" i="71"/>
  <c r="B95" i="71"/>
  <c r="B99" i="71"/>
  <c r="B103" i="71"/>
  <c r="B107" i="71"/>
  <c r="B2" i="72"/>
  <c r="E5" i="72"/>
  <c r="D10" i="72"/>
  <c r="E6" i="72"/>
  <c r="B19" i="72"/>
  <c r="B23" i="72"/>
  <c r="B27" i="72"/>
  <c r="B31" i="72"/>
  <c r="B35" i="72"/>
  <c r="B39" i="72"/>
  <c r="B43" i="72"/>
  <c r="B47" i="72"/>
  <c r="B51" i="72"/>
  <c r="B55" i="72"/>
  <c r="B59" i="72"/>
  <c r="B63" i="72"/>
  <c r="B67" i="72"/>
  <c r="B71" i="72"/>
  <c r="B75" i="72"/>
  <c r="B79" i="72"/>
  <c r="B83" i="72"/>
  <c r="B87" i="72"/>
  <c r="B91" i="72"/>
  <c r="B95" i="72"/>
  <c r="B99" i="72"/>
  <c r="B103" i="72"/>
  <c r="B107" i="72"/>
  <c r="B2" i="73"/>
  <c r="E5" i="73"/>
  <c r="D9" i="73"/>
  <c r="E6" i="73"/>
  <c r="C12" i="73"/>
  <c r="E28" i="73"/>
  <c r="B19" i="73"/>
  <c r="B23" i="73"/>
  <c r="B27" i="73"/>
  <c r="B31" i="73"/>
  <c r="B35" i="73"/>
  <c r="B39" i="73"/>
  <c r="B43" i="73"/>
  <c r="B47" i="73"/>
  <c r="B51" i="73"/>
  <c r="B55" i="73"/>
  <c r="B59" i="73"/>
  <c r="B63" i="73"/>
  <c r="B67" i="73"/>
  <c r="B71" i="73"/>
  <c r="B75" i="73"/>
  <c r="B79" i="73"/>
  <c r="B83" i="73"/>
  <c r="B87" i="73"/>
  <c r="B91" i="73"/>
  <c r="B95" i="73"/>
  <c r="B99" i="73"/>
  <c r="B103" i="73"/>
  <c r="B107" i="73"/>
  <c r="B2" i="74"/>
  <c r="E5" i="74"/>
  <c r="D9" i="74"/>
  <c r="E6" i="74"/>
  <c r="B19" i="74"/>
  <c r="B23" i="74"/>
  <c r="B27" i="74"/>
  <c r="B31" i="74"/>
  <c r="B35" i="74"/>
  <c r="B39" i="74"/>
  <c r="B43" i="74"/>
  <c r="B47" i="74"/>
  <c r="B51" i="74"/>
  <c r="B55" i="74"/>
  <c r="B59" i="74"/>
  <c r="B63" i="74"/>
  <c r="B67" i="74"/>
  <c r="B71" i="74"/>
  <c r="B75" i="74"/>
  <c r="B79" i="74"/>
  <c r="B83" i="74"/>
  <c r="B87" i="74"/>
  <c r="B91" i="74"/>
  <c r="B95" i="74"/>
  <c r="B99" i="74"/>
  <c r="B103" i="74"/>
  <c r="B107" i="74"/>
  <c r="B2" i="75"/>
  <c r="E5" i="75"/>
  <c r="D8" i="75"/>
  <c r="E6" i="75"/>
  <c r="C12" i="75"/>
  <c r="E28" i="75"/>
  <c r="D10" i="75"/>
  <c r="B19" i="75"/>
  <c r="B23" i="75"/>
  <c r="B27" i="75"/>
  <c r="B31" i="75"/>
  <c r="B35" i="75"/>
  <c r="B39" i="75"/>
  <c r="B43" i="75"/>
  <c r="B47" i="75"/>
  <c r="B51" i="75"/>
  <c r="B55" i="75"/>
  <c r="B59" i="75"/>
  <c r="B63" i="75"/>
  <c r="B67" i="75"/>
  <c r="B71" i="75"/>
  <c r="B75" i="75"/>
  <c r="B79" i="75"/>
  <c r="B83" i="75"/>
  <c r="B87" i="75"/>
  <c r="B91" i="75"/>
  <c r="B95" i="75"/>
  <c r="B99" i="75"/>
  <c r="B103" i="75"/>
  <c r="B107" i="75"/>
  <c r="B2" i="76"/>
  <c r="E5" i="76"/>
  <c r="D10" i="76"/>
  <c r="E6" i="76"/>
  <c r="B19" i="76"/>
  <c r="B23" i="76"/>
  <c r="B27" i="76"/>
  <c r="B31" i="76"/>
  <c r="B35" i="76"/>
  <c r="B39" i="76"/>
  <c r="B43" i="76"/>
  <c r="B47" i="76"/>
  <c r="B51" i="76"/>
  <c r="B55" i="76"/>
  <c r="B59" i="76"/>
  <c r="B63" i="76"/>
  <c r="B67" i="76"/>
  <c r="B71" i="76"/>
  <c r="B75" i="76"/>
  <c r="B79" i="76"/>
  <c r="B83" i="76"/>
  <c r="B87" i="76"/>
  <c r="B91" i="76"/>
  <c r="B95" i="76"/>
  <c r="B99" i="76"/>
  <c r="B103" i="76"/>
  <c r="B107" i="76"/>
  <c r="B2" i="77"/>
  <c r="E5" i="77"/>
  <c r="D9" i="77"/>
  <c r="E6" i="77"/>
  <c r="C12" i="77"/>
  <c r="E96" i="77"/>
  <c r="B19" i="77"/>
  <c r="B23" i="77"/>
  <c r="B27" i="77"/>
  <c r="B31" i="77"/>
  <c r="B35" i="77"/>
  <c r="B39" i="77"/>
  <c r="B43" i="77"/>
  <c r="B47" i="77"/>
  <c r="B51" i="77"/>
  <c r="B55" i="77"/>
  <c r="B59" i="77"/>
  <c r="B63" i="77"/>
  <c r="B67" i="77"/>
  <c r="B71" i="77"/>
  <c r="B75" i="77"/>
  <c r="B79" i="77"/>
  <c r="B83" i="77"/>
  <c r="B87" i="77"/>
  <c r="B91" i="77"/>
  <c r="B95" i="77"/>
  <c r="B99" i="77"/>
  <c r="B103" i="77"/>
  <c r="B107" i="77"/>
  <c r="B2" i="78"/>
  <c r="E5" i="78"/>
  <c r="E6" i="78"/>
  <c r="C12" i="78"/>
  <c r="B19" i="78"/>
  <c r="B23" i="78"/>
  <c r="B27" i="78"/>
  <c r="B31" i="78"/>
  <c r="B35" i="78"/>
  <c r="B39" i="78"/>
  <c r="B43" i="78"/>
  <c r="B47" i="78"/>
  <c r="B51" i="78"/>
  <c r="B55" i="78"/>
  <c r="B59" i="78"/>
  <c r="B63" i="78"/>
  <c r="B67" i="78"/>
  <c r="B71" i="78"/>
  <c r="B75" i="78"/>
  <c r="B79" i="78"/>
  <c r="B83" i="78"/>
  <c r="B87" i="78"/>
  <c r="B91" i="78"/>
  <c r="B95" i="78"/>
  <c r="B99" i="78"/>
  <c r="B103" i="78"/>
  <c r="B107" i="78"/>
  <c r="B2" i="79"/>
  <c r="E5" i="79"/>
  <c r="D8" i="79"/>
  <c r="D10" i="79"/>
  <c r="E6" i="79"/>
  <c r="F6" i="79"/>
  <c r="C12" i="79"/>
  <c r="D9" i="79"/>
  <c r="B19" i="79"/>
  <c r="B23" i="79"/>
  <c r="B27" i="79"/>
  <c r="B31" i="79"/>
  <c r="B35" i="79"/>
  <c r="B39" i="79"/>
  <c r="B43" i="79"/>
  <c r="B47" i="79"/>
  <c r="B51" i="79"/>
  <c r="B55" i="79"/>
  <c r="B59" i="79"/>
  <c r="B63" i="79"/>
  <c r="B67" i="79"/>
  <c r="B71" i="79"/>
  <c r="B75" i="79"/>
  <c r="B79" i="79"/>
  <c r="B83" i="79"/>
  <c r="B87" i="79"/>
  <c r="B91" i="79"/>
  <c r="B95" i="79"/>
  <c r="B99" i="79"/>
  <c r="B103" i="79"/>
  <c r="B107" i="79"/>
  <c r="B2" i="80"/>
  <c r="E5" i="80"/>
  <c r="D10" i="80"/>
  <c r="E6" i="80"/>
  <c r="F6" i="80"/>
  <c r="B19" i="80"/>
  <c r="B23" i="80"/>
  <c r="B27" i="80"/>
  <c r="B31" i="80"/>
  <c r="B35" i="80"/>
  <c r="B39" i="80"/>
  <c r="B43" i="80"/>
  <c r="B47" i="80"/>
  <c r="B51" i="80"/>
  <c r="B55" i="80"/>
  <c r="B59" i="80"/>
  <c r="B63" i="80"/>
  <c r="B67" i="80"/>
  <c r="B71" i="80"/>
  <c r="B75" i="80"/>
  <c r="B79" i="80"/>
  <c r="B83" i="80"/>
  <c r="B87" i="80"/>
  <c r="B91" i="80"/>
  <c r="B95" i="80"/>
  <c r="B99" i="80"/>
  <c r="B103" i="80"/>
  <c r="B107" i="80"/>
  <c r="B2" i="9"/>
  <c r="E5" i="9"/>
  <c r="D9" i="9" s="1"/>
  <c r="E6" i="9"/>
  <c r="C12" i="9"/>
  <c r="E48" i="9" s="1"/>
  <c r="B19" i="9"/>
  <c r="B23" i="9"/>
  <c r="B27" i="9"/>
  <c r="B31" i="9"/>
  <c r="B35" i="9"/>
  <c r="B39" i="9"/>
  <c r="B43" i="9"/>
  <c r="B47" i="9"/>
  <c r="B51" i="9"/>
  <c r="B55" i="9"/>
  <c r="B59" i="9"/>
  <c r="B63" i="9"/>
  <c r="B67" i="9"/>
  <c r="B71" i="9"/>
  <c r="B75" i="9"/>
  <c r="B79" i="9"/>
  <c r="B83" i="9"/>
  <c r="B87" i="9"/>
  <c r="B91" i="9"/>
  <c r="B95" i="9"/>
  <c r="B99" i="9"/>
  <c r="B103" i="9"/>
  <c r="B107" i="9"/>
  <c r="B2" i="81"/>
  <c r="E5" i="81"/>
  <c r="D10" i="81"/>
  <c r="D9" i="81"/>
  <c r="E6" i="81"/>
  <c r="C12" i="81"/>
  <c r="B19" i="81"/>
  <c r="B23" i="81"/>
  <c r="B27" i="81"/>
  <c r="B31" i="81"/>
  <c r="B35" i="81"/>
  <c r="B39" i="81"/>
  <c r="B43" i="81"/>
  <c r="B47" i="81"/>
  <c r="B51" i="81"/>
  <c r="B55" i="81"/>
  <c r="B59" i="81"/>
  <c r="B63" i="81"/>
  <c r="B67" i="81"/>
  <c r="B71" i="81"/>
  <c r="B75" i="81"/>
  <c r="B79" i="81"/>
  <c r="B83" i="81"/>
  <c r="B87" i="81"/>
  <c r="B91" i="81"/>
  <c r="B95" i="81"/>
  <c r="B99" i="81"/>
  <c r="B103" i="81"/>
  <c r="B107" i="81"/>
  <c r="B2" i="82"/>
  <c r="E5" i="82"/>
  <c r="D8" i="82"/>
  <c r="E6" i="82"/>
  <c r="C12" i="82"/>
  <c r="F6" i="82"/>
  <c r="B19" i="82"/>
  <c r="B23" i="82"/>
  <c r="B27" i="82"/>
  <c r="B31" i="82"/>
  <c r="B35" i="82"/>
  <c r="B39" i="82"/>
  <c r="B43" i="82"/>
  <c r="B47" i="82"/>
  <c r="B51" i="82"/>
  <c r="B55" i="82"/>
  <c r="B59" i="82"/>
  <c r="B63" i="82"/>
  <c r="B67" i="82"/>
  <c r="B71" i="82"/>
  <c r="B75" i="82"/>
  <c r="B79" i="82"/>
  <c r="B83" i="82"/>
  <c r="B87" i="82"/>
  <c r="B91" i="82"/>
  <c r="B95" i="82"/>
  <c r="B99" i="82"/>
  <c r="B103" i="82"/>
  <c r="B107" i="82"/>
  <c r="B2" i="83"/>
  <c r="E5" i="83"/>
  <c r="D10" i="83"/>
  <c r="E6" i="83"/>
  <c r="B19" i="83"/>
  <c r="B23" i="83"/>
  <c r="B27" i="83"/>
  <c r="B31" i="83"/>
  <c r="B35" i="83"/>
  <c r="B39" i="83"/>
  <c r="B43" i="83"/>
  <c r="B47" i="83"/>
  <c r="B51" i="83"/>
  <c r="B55" i="83"/>
  <c r="B59" i="83"/>
  <c r="B63" i="83"/>
  <c r="B67" i="83"/>
  <c r="B71" i="83"/>
  <c r="B75" i="83"/>
  <c r="B79" i="83"/>
  <c r="B83" i="83"/>
  <c r="B87" i="83"/>
  <c r="B91" i="83"/>
  <c r="B95" i="83"/>
  <c r="B99" i="83"/>
  <c r="B103" i="83"/>
  <c r="B107" i="83"/>
  <c r="B2" i="84"/>
  <c r="E5" i="84"/>
  <c r="E6" i="84"/>
  <c r="C12" i="84"/>
  <c r="B19" i="84"/>
  <c r="B23" i="84"/>
  <c r="B27" i="84"/>
  <c r="B31" i="84"/>
  <c r="B35" i="84"/>
  <c r="B39" i="84"/>
  <c r="B43" i="84"/>
  <c r="B47" i="84"/>
  <c r="B51" i="84"/>
  <c r="B55" i="84"/>
  <c r="B59" i="84"/>
  <c r="B63" i="84"/>
  <c r="B67" i="84"/>
  <c r="B71" i="84"/>
  <c r="B75" i="84"/>
  <c r="B79" i="84"/>
  <c r="B83" i="84"/>
  <c r="B87" i="84"/>
  <c r="B91" i="84"/>
  <c r="B95" i="84"/>
  <c r="B99" i="84"/>
  <c r="B103" i="84"/>
  <c r="B107" i="84"/>
  <c r="B2" i="85"/>
  <c r="E5" i="85"/>
  <c r="E6" i="85"/>
  <c r="C12" i="85"/>
  <c r="E52" i="85"/>
  <c r="B19" i="85"/>
  <c r="B23" i="85"/>
  <c r="B27" i="85"/>
  <c r="B31" i="85"/>
  <c r="B35" i="85"/>
  <c r="B39" i="85"/>
  <c r="B43" i="85"/>
  <c r="B47" i="85"/>
  <c r="B51" i="85"/>
  <c r="B55" i="85"/>
  <c r="B59" i="85"/>
  <c r="B63" i="85"/>
  <c r="B67" i="85"/>
  <c r="B71" i="85"/>
  <c r="B75" i="85"/>
  <c r="B79" i="85"/>
  <c r="B83" i="85"/>
  <c r="B87" i="85"/>
  <c r="B91" i="85"/>
  <c r="B95" i="85"/>
  <c r="B99" i="85"/>
  <c r="B103" i="85"/>
  <c r="B107" i="85"/>
  <c r="B2" i="86"/>
  <c r="E5" i="86"/>
  <c r="D8" i="86"/>
  <c r="E6" i="86"/>
  <c r="C12" i="86"/>
  <c r="D10" i="86"/>
  <c r="B19" i="86"/>
  <c r="B23" i="86"/>
  <c r="B27" i="86"/>
  <c r="B31" i="86"/>
  <c r="B35" i="86"/>
  <c r="B39" i="86"/>
  <c r="B43" i="86"/>
  <c r="B47" i="86"/>
  <c r="B51" i="86"/>
  <c r="B55" i="86"/>
  <c r="B59" i="86"/>
  <c r="B63" i="86"/>
  <c r="B67" i="86"/>
  <c r="B71" i="86"/>
  <c r="B75" i="86"/>
  <c r="B79" i="86"/>
  <c r="B83" i="86"/>
  <c r="B87" i="86"/>
  <c r="B91" i="86"/>
  <c r="B95" i="86"/>
  <c r="B99" i="86"/>
  <c r="B103" i="86"/>
  <c r="B107" i="86"/>
  <c r="B2" i="87"/>
  <c r="E5" i="87"/>
  <c r="D8" i="87"/>
  <c r="D9" i="87"/>
  <c r="E6" i="87"/>
  <c r="B19" i="87"/>
  <c r="B23" i="87"/>
  <c r="B27" i="87"/>
  <c r="B31" i="87"/>
  <c r="B35" i="87"/>
  <c r="B39" i="87"/>
  <c r="B43" i="87"/>
  <c r="B47" i="87"/>
  <c r="B51" i="87"/>
  <c r="B55" i="87"/>
  <c r="B59" i="87"/>
  <c r="B63" i="87"/>
  <c r="B67" i="87"/>
  <c r="B71" i="87"/>
  <c r="B75" i="87"/>
  <c r="B79" i="87"/>
  <c r="B83" i="87"/>
  <c r="B87" i="87"/>
  <c r="B91" i="87"/>
  <c r="B95" i="87"/>
  <c r="B99" i="87"/>
  <c r="B103" i="87"/>
  <c r="B107" i="87"/>
  <c r="B2" i="88"/>
  <c r="E5" i="88"/>
  <c r="D8" i="88"/>
  <c r="E6" i="88"/>
  <c r="C12" i="88"/>
  <c r="E84" i="88"/>
  <c r="E52" i="88"/>
  <c r="B19" i="88"/>
  <c r="B23" i="88"/>
  <c r="B27" i="88"/>
  <c r="B31" i="88"/>
  <c r="B35" i="88"/>
  <c r="B39" i="88"/>
  <c r="B43" i="88"/>
  <c r="B47" i="88"/>
  <c r="B51" i="88"/>
  <c r="B55" i="88"/>
  <c r="B59" i="88"/>
  <c r="B63" i="88"/>
  <c r="B67" i="88"/>
  <c r="B71" i="88"/>
  <c r="B75" i="88"/>
  <c r="B79" i="88"/>
  <c r="B83" i="88"/>
  <c r="B87" i="88"/>
  <c r="B91" i="88"/>
  <c r="B95" i="88"/>
  <c r="B99" i="88"/>
  <c r="B103" i="88"/>
  <c r="B107" i="88"/>
  <c r="B2" i="89"/>
  <c r="E5" i="89"/>
  <c r="D9" i="89"/>
  <c r="E6" i="89"/>
  <c r="B19" i="89"/>
  <c r="B23" i="89"/>
  <c r="B27" i="89"/>
  <c r="B31" i="89"/>
  <c r="B35" i="89"/>
  <c r="B39" i="89"/>
  <c r="B43" i="89"/>
  <c r="B47" i="89"/>
  <c r="B51" i="89"/>
  <c r="B55" i="89"/>
  <c r="B59" i="89"/>
  <c r="B63" i="89"/>
  <c r="B67" i="89"/>
  <c r="B71" i="89"/>
  <c r="B75" i="89"/>
  <c r="B79" i="89"/>
  <c r="B83" i="89"/>
  <c r="B87" i="89"/>
  <c r="B91" i="89"/>
  <c r="B95" i="89"/>
  <c r="B99" i="89"/>
  <c r="B103" i="89"/>
  <c r="B107" i="89"/>
  <c r="B2" i="90"/>
  <c r="E5" i="90"/>
  <c r="E6" i="90"/>
  <c r="C12" i="90"/>
  <c r="E44" i="90"/>
  <c r="B19" i="90"/>
  <c r="B23" i="90"/>
  <c r="B27" i="90"/>
  <c r="B31" i="90"/>
  <c r="B35" i="90"/>
  <c r="B39" i="90"/>
  <c r="B43" i="90"/>
  <c r="B47" i="90"/>
  <c r="B51" i="90"/>
  <c r="B55" i="90"/>
  <c r="B59" i="90"/>
  <c r="B63" i="90"/>
  <c r="B67" i="90"/>
  <c r="B71" i="90"/>
  <c r="B75" i="90"/>
  <c r="B79" i="90"/>
  <c r="B83" i="90"/>
  <c r="B87" i="90"/>
  <c r="B91" i="90"/>
  <c r="B95" i="90"/>
  <c r="B99" i="90"/>
  <c r="B103" i="90"/>
  <c r="B107" i="90"/>
  <c r="B2" i="10"/>
  <c r="E5" i="10"/>
  <c r="D8" i="10"/>
  <c r="E6" i="10"/>
  <c r="C12" i="10"/>
  <c r="B19" i="10"/>
  <c r="B23" i="10"/>
  <c r="B27" i="10"/>
  <c r="B31" i="10"/>
  <c r="B35" i="10"/>
  <c r="B39" i="10"/>
  <c r="B43" i="10"/>
  <c r="B47" i="10"/>
  <c r="B51" i="10"/>
  <c r="B55" i="10"/>
  <c r="B59" i="10"/>
  <c r="B63" i="10"/>
  <c r="B67" i="10"/>
  <c r="B71" i="10"/>
  <c r="B75" i="10"/>
  <c r="B79" i="10"/>
  <c r="B83" i="10"/>
  <c r="B87" i="10"/>
  <c r="B91" i="10"/>
  <c r="B95" i="10"/>
  <c r="B99" i="10"/>
  <c r="B103" i="10"/>
  <c r="B107" i="10"/>
  <c r="B2" i="91"/>
  <c r="E5" i="91"/>
  <c r="D10" i="91"/>
  <c r="E6" i="91"/>
  <c r="C12" i="91"/>
  <c r="B19" i="91"/>
  <c r="B23" i="91"/>
  <c r="B27" i="91"/>
  <c r="B31" i="91"/>
  <c r="B35" i="91"/>
  <c r="B39" i="91"/>
  <c r="B43" i="91"/>
  <c r="B47" i="91"/>
  <c r="B51" i="91"/>
  <c r="B55" i="91"/>
  <c r="B59" i="91"/>
  <c r="B63" i="91"/>
  <c r="B67" i="91"/>
  <c r="B71" i="91"/>
  <c r="B75" i="91"/>
  <c r="B79" i="91"/>
  <c r="B83" i="91"/>
  <c r="B87" i="91"/>
  <c r="B91" i="91"/>
  <c r="B95" i="91"/>
  <c r="B99" i="91"/>
  <c r="B103" i="91"/>
  <c r="B107" i="91"/>
  <c r="B2" i="92"/>
  <c r="E5" i="92"/>
  <c r="E6" i="92"/>
  <c r="C12" i="92"/>
  <c r="B19" i="92"/>
  <c r="B23" i="92"/>
  <c r="B27" i="92"/>
  <c r="B31" i="92"/>
  <c r="B35" i="92"/>
  <c r="B39" i="92"/>
  <c r="B43" i="92"/>
  <c r="B47" i="92"/>
  <c r="B51" i="92"/>
  <c r="B55" i="92"/>
  <c r="B59" i="92"/>
  <c r="B63" i="92"/>
  <c r="B67" i="92"/>
  <c r="B71" i="92"/>
  <c r="B75" i="92"/>
  <c r="B79" i="92"/>
  <c r="B83" i="92"/>
  <c r="B87" i="92"/>
  <c r="B91" i="92"/>
  <c r="B95" i="92"/>
  <c r="B99" i="92"/>
  <c r="B103" i="92"/>
  <c r="B107" i="92"/>
  <c r="B2" i="93"/>
  <c r="E5" i="93"/>
  <c r="E6" i="93"/>
  <c r="F6" i="93"/>
  <c r="D10" i="93"/>
  <c r="B19" i="93"/>
  <c r="B23" i="93"/>
  <c r="B27" i="93"/>
  <c r="B31" i="93"/>
  <c r="B35" i="93"/>
  <c r="B39" i="93"/>
  <c r="B43" i="93"/>
  <c r="B47" i="93"/>
  <c r="B51" i="93"/>
  <c r="B55" i="93"/>
  <c r="B59" i="93"/>
  <c r="B63" i="93"/>
  <c r="B67" i="93"/>
  <c r="B71" i="93"/>
  <c r="B75" i="93"/>
  <c r="B79" i="93"/>
  <c r="B83" i="93"/>
  <c r="B87" i="93"/>
  <c r="B91" i="93"/>
  <c r="B95" i="93"/>
  <c r="B99" i="93"/>
  <c r="B103" i="93"/>
  <c r="B107" i="93"/>
  <c r="B2" i="94"/>
  <c r="E5" i="94"/>
  <c r="D8" i="94"/>
  <c r="E6" i="94"/>
  <c r="C12" i="94"/>
  <c r="B19" i="94"/>
  <c r="B23" i="94"/>
  <c r="B27" i="94"/>
  <c r="B31" i="94"/>
  <c r="B35" i="94"/>
  <c r="B39" i="94"/>
  <c r="B43" i="94"/>
  <c r="B47" i="94"/>
  <c r="B51" i="94"/>
  <c r="B55" i="94"/>
  <c r="B59" i="94"/>
  <c r="B63" i="94"/>
  <c r="B67" i="94"/>
  <c r="B71" i="94"/>
  <c r="B75" i="94"/>
  <c r="B79" i="94"/>
  <c r="B83" i="94"/>
  <c r="B87" i="94"/>
  <c r="B91" i="94"/>
  <c r="B95" i="94"/>
  <c r="B99" i="94"/>
  <c r="B103" i="94"/>
  <c r="B107" i="94"/>
  <c r="B2" i="95"/>
  <c r="E5" i="95"/>
  <c r="D10" i="95"/>
  <c r="E6" i="95"/>
  <c r="D8" i="95"/>
  <c r="B19" i="95"/>
  <c r="B23" i="95"/>
  <c r="B27" i="95"/>
  <c r="B31" i="95"/>
  <c r="B35" i="95"/>
  <c r="B39" i="95"/>
  <c r="B43" i="95"/>
  <c r="B47" i="95"/>
  <c r="B51" i="95"/>
  <c r="B55" i="95"/>
  <c r="B59" i="95"/>
  <c r="B63" i="95"/>
  <c r="B67" i="95"/>
  <c r="B71" i="95"/>
  <c r="B75" i="95"/>
  <c r="B79" i="95"/>
  <c r="B83" i="95"/>
  <c r="B87" i="95"/>
  <c r="B91" i="95"/>
  <c r="B95" i="95"/>
  <c r="B99" i="95"/>
  <c r="B103" i="95"/>
  <c r="B107" i="95"/>
  <c r="B2" i="96"/>
  <c r="E5" i="96"/>
  <c r="D10" i="96"/>
  <c r="E6" i="96"/>
  <c r="B19" i="96"/>
  <c r="B23" i="96"/>
  <c r="B27" i="96"/>
  <c r="B31" i="96"/>
  <c r="B35" i="96"/>
  <c r="B39" i="96"/>
  <c r="B43" i="96"/>
  <c r="B47" i="96"/>
  <c r="B51" i="96"/>
  <c r="B55" i="96"/>
  <c r="B59" i="96"/>
  <c r="B63" i="96"/>
  <c r="B67" i="96"/>
  <c r="B71" i="96"/>
  <c r="B75" i="96"/>
  <c r="B79" i="96"/>
  <c r="B83" i="96"/>
  <c r="B87" i="96"/>
  <c r="B91" i="96"/>
  <c r="B95" i="96"/>
  <c r="B99" i="96"/>
  <c r="B103" i="96"/>
  <c r="B107" i="96"/>
  <c r="B2" i="97"/>
  <c r="E5" i="97"/>
  <c r="D9" i="97"/>
  <c r="E6" i="97"/>
  <c r="D10" i="97"/>
  <c r="B19" i="97"/>
  <c r="B23" i="97"/>
  <c r="B27" i="97"/>
  <c r="B31" i="97"/>
  <c r="B35" i="97"/>
  <c r="B39" i="97"/>
  <c r="B43" i="97"/>
  <c r="B47" i="97"/>
  <c r="B51" i="97"/>
  <c r="B55" i="97"/>
  <c r="B59" i="97"/>
  <c r="B63" i="97"/>
  <c r="B67" i="97"/>
  <c r="B71" i="97"/>
  <c r="B75" i="97"/>
  <c r="B79" i="97"/>
  <c r="B83" i="97"/>
  <c r="B87" i="97"/>
  <c r="B91" i="97"/>
  <c r="B95" i="97"/>
  <c r="B99" i="97"/>
  <c r="B103" i="97"/>
  <c r="B107" i="97"/>
  <c r="B2" i="98"/>
  <c r="E5" i="98"/>
  <c r="D8" i="98"/>
  <c r="E6" i="98"/>
  <c r="C12" i="98"/>
  <c r="B19" i="98"/>
  <c r="B23" i="98"/>
  <c r="B27" i="98"/>
  <c r="B31" i="98"/>
  <c r="B35" i="98"/>
  <c r="B39" i="98"/>
  <c r="B43" i="98"/>
  <c r="B47" i="98"/>
  <c r="B51" i="98"/>
  <c r="B55" i="98"/>
  <c r="B59" i="98"/>
  <c r="B63" i="98"/>
  <c r="B67" i="98"/>
  <c r="B71" i="98"/>
  <c r="B75" i="98"/>
  <c r="B79" i="98"/>
  <c r="B83" i="98"/>
  <c r="B87" i="98"/>
  <c r="B91" i="98"/>
  <c r="B95" i="98"/>
  <c r="B99" i="98"/>
  <c r="B103" i="98"/>
  <c r="B107" i="98"/>
  <c r="B2" i="99"/>
  <c r="E5" i="99"/>
  <c r="D8" i="99"/>
  <c r="D10" i="99"/>
  <c r="E6" i="99"/>
  <c r="B19" i="99"/>
  <c r="B23" i="99"/>
  <c r="B27" i="99"/>
  <c r="B31" i="99"/>
  <c r="B35" i="99"/>
  <c r="B39" i="99"/>
  <c r="B43" i="99"/>
  <c r="B47" i="99"/>
  <c r="B51" i="99"/>
  <c r="B55" i="99"/>
  <c r="B59" i="99"/>
  <c r="B63" i="99"/>
  <c r="B67" i="99"/>
  <c r="B71" i="99"/>
  <c r="B75" i="99"/>
  <c r="B79" i="99"/>
  <c r="B83" i="99"/>
  <c r="B87" i="99"/>
  <c r="B91" i="99"/>
  <c r="B95" i="99"/>
  <c r="B99" i="99"/>
  <c r="B103" i="99"/>
  <c r="B107" i="99"/>
  <c r="B2" i="100"/>
  <c r="E5" i="100"/>
  <c r="D9" i="100"/>
  <c r="E6" i="100"/>
  <c r="C12" i="100"/>
  <c r="D8" i="100"/>
  <c r="B19" i="100"/>
  <c r="B23" i="100"/>
  <c r="B27" i="100"/>
  <c r="B31" i="100"/>
  <c r="B35" i="100"/>
  <c r="B39" i="100"/>
  <c r="B43" i="100"/>
  <c r="B47" i="100"/>
  <c r="B51" i="100"/>
  <c r="B55" i="100"/>
  <c r="B59" i="100"/>
  <c r="B63" i="100"/>
  <c r="B67" i="100"/>
  <c r="B71" i="100"/>
  <c r="B75" i="100"/>
  <c r="B79" i="100"/>
  <c r="B83" i="100"/>
  <c r="B87" i="100"/>
  <c r="B91" i="100"/>
  <c r="B95" i="100"/>
  <c r="B99" i="100"/>
  <c r="B103" i="100"/>
  <c r="B107" i="100"/>
  <c r="B2" i="1"/>
  <c r="D5" i="1"/>
  <c r="D6" i="1"/>
  <c r="C8" i="1"/>
  <c r="C9" i="1"/>
  <c r="C10" i="1"/>
  <c r="B19" i="1"/>
  <c r="B23" i="1"/>
  <c r="B27" i="1"/>
  <c r="D27" i="1"/>
  <c r="B31" i="1"/>
  <c r="D31" i="1"/>
  <c r="B35" i="1"/>
  <c r="D35" i="1"/>
  <c r="B39" i="1"/>
  <c r="D39" i="1"/>
  <c r="B43" i="1"/>
  <c r="D43" i="1"/>
  <c r="B47" i="1"/>
  <c r="D47" i="1"/>
  <c r="B51" i="1"/>
  <c r="D51" i="1"/>
  <c r="B55" i="1"/>
  <c r="D55" i="1"/>
  <c r="B59" i="1"/>
  <c r="D59" i="1"/>
  <c r="B63" i="1"/>
  <c r="D63" i="1"/>
  <c r="B67" i="1"/>
  <c r="D67" i="1"/>
  <c r="B71" i="1"/>
  <c r="D71" i="1"/>
  <c r="B75" i="1"/>
  <c r="D75" i="1"/>
  <c r="B79" i="1"/>
  <c r="D79" i="1"/>
  <c r="B83" i="1"/>
  <c r="D83" i="1"/>
  <c r="B87" i="1"/>
  <c r="D87" i="1"/>
  <c r="B91" i="1"/>
  <c r="D91" i="1"/>
  <c r="B95" i="1"/>
  <c r="D95" i="1"/>
  <c r="B99" i="1"/>
  <c r="D99" i="1"/>
  <c r="B103" i="1"/>
  <c r="D103" i="1"/>
  <c r="B107" i="1"/>
  <c r="D107" i="1"/>
  <c r="E8" i="3"/>
  <c r="D9" i="2"/>
  <c r="E24" i="101"/>
  <c r="E36" i="101"/>
  <c r="E100" i="101"/>
  <c r="E28" i="101"/>
  <c r="E92" i="101"/>
  <c r="E68" i="101"/>
  <c r="E60" i="101"/>
  <c r="E108" i="101"/>
  <c r="E76" i="66"/>
  <c r="F6" i="99"/>
  <c r="C12" i="99"/>
  <c r="E80" i="99"/>
  <c r="E24" i="73"/>
  <c r="E84" i="73"/>
  <c r="E44" i="73"/>
  <c r="D12" i="73"/>
  <c r="E36" i="73"/>
  <c r="E44" i="55"/>
  <c r="E76" i="55"/>
  <c r="E108" i="55"/>
  <c r="E28" i="55"/>
  <c r="E60" i="55"/>
  <c r="E92" i="55"/>
  <c r="E36" i="55"/>
  <c r="E100" i="55"/>
  <c r="E52" i="55"/>
  <c r="E84" i="55"/>
  <c r="E68" i="55"/>
  <c r="E20" i="55"/>
  <c r="E24" i="100"/>
  <c r="E28" i="100"/>
  <c r="E92" i="100"/>
  <c r="E52" i="100"/>
  <c r="E84" i="100"/>
  <c r="E108" i="100"/>
  <c r="E68" i="88"/>
  <c r="E76" i="88"/>
  <c r="E100" i="88"/>
  <c r="E60" i="88"/>
  <c r="E68" i="85"/>
  <c r="E20" i="78"/>
  <c r="E24" i="65"/>
  <c r="E20" i="65"/>
  <c r="E52" i="65"/>
  <c r="E84" i="65"/>
  <c r="E28" i="65"/>
  <c r="E44" i="65"/>
  <c r="E76" i="65"/>
  <c r="E108" i="65"/>
  <c r="D12" i="65"/>
  <c r="E36" i="65"/>
  <c r="E68" i="65"/>
  <c r="E100" i="65"/>
  <c r="E60" i="65"/>
  <c r="E92" i="65"/>
  <c r="E76" i="62"/>
  <c r="E108" i="62"/>
  <c r="E84" i="62"/>
  <c r="E68" i="62"/>
  <c r="E100" i="62"/>
  <c r="E20" i="62"/>
  <c r="E60" i="62"/>
  <c r="E92" i="62"/>
  <c r="E52" i="62"/>
  <c r="E100" i="100"/>
  <c r="D12" i="92"/>
  <c r="E36" i="92"/>
  <c r="E28" i="92"/>
  <c r="E92" i="92"/>
  <c r="E20" i="92"/>
  <c r="E52" i="92"/>
  <c r="E36" i="100"/>
  <c r="E76" i="92"/>
  <c r="E20" i="90"/>
  <c r="E28" i="90"/>
  <c r="E60" i="90"/>
  <c r="E92" i="90"/>
  <c r="E108" i="90"/>
  <c r="E20" i="84"/>
  <c r="E84" i="84"/>
  <c r="E76" i="84"/>
  <c r="E108" i="84"/>
  <c r="E68" i="84"/>
  <c r="E76" i="70"/>
  <c r="E104" i="67"/>
  <c r="E56" i="67"/>
  <c r="C12" i="89"/>
  <c r="E20" i="81"/>
  <c r="E84" i="70"/>
  <c r="E52" i="70"/>
  <c r="E20" i="70"/>
  <c r="E84" i="69"/>
  <c r="E88" i="67"/>
  <c r="E92" i="61"/>
  <c r="E60" i="61"/>
  <c r="E28" i="61"/>
  <c r="E60" i="58"/>
  <c r="E44" i="54"/>
  <c r="E28" i="51"/>
  <c r="E40" i="51"/>
  <c r="E48" i="51"/>
  <c r="E56" i="51"/>
  <c r="E72" i="51"/>
  <c r="E20" i="43"/>
  <c r="E28" i="43"/>
  <c r="E36" i="43"/>
  <c r="E44" i="43"/>
  <c r="E52" i="43"/>
  <c r="E60" i="43"/>
  <c r="E68" i="43"/>
  <c r="E76" i="43"/>
  <c r="E84" i="43"/>
  <c r="E92" i="43"/>
  <c r="E100" i="43"/>
  <c r="E108" i="43"/>
  <c r="E24" i="42"/>
  <c r="E60" i="42"/>
  <c r="E92" i="42"/>
  <c r="E20" i="42"/>
  <c r="E84" i="42"/>
  <c r="E44" i="42"/>
  <c r="E76" i="42"/>
  <c r="E44" i="70"/>
  <c r="E96" i="86"/>
  <c r="E32" i="86"/>
  <c r="E60" i="81"/>
  <c r="E28" i="81"/>
  <c r="E84" i="77"/>
  <c r="E92" i="70"/>
  <c r="E60" i="70"/>
  <c r="E92" i="69"/>
  <c r="E60" i="69"/>
  <c r="E28" i="69"/>
  <c r="E100" i="61"/>
  <c r="E68" i="61"/>
  <c r="E36" i="61"/>
  <c r="E108" i="58"/>
  <c r="C12" i="56"/>
  <c r="E28" i="56"/>
  <c r="F6" i="56"/>
  <c r="E60" i="51"/>
  <c r="D12" i="49"/>
  <c r="E24" i="49"/>
  <c r="E32" i="49"/>
  <c r="E40" i="49"/>
  <c r="E48" i="49"/>
  <c r="E56" i="49"/>
  <c r="E64" i="49"/>
  <c r="E72" i="49"/>
  <c r="E80" i="49"/>
  <c r="E88" i="49"/>
  <c r="E96" i="49"/>
  <c r="E104" i="49"/>
  <c r="E20" i="49"/>
  <c r="E28" i="49"/>
  <c r="E36" i="49"/>
  <c r="E44" i="49"/>
  <c r="E52" i="49"/>
  <c r="E60" i="49"/>
  <c r="E68" i="49"/>
  <c r="E76" i="49"/>
  <c r="E84" i="49"/>
  <c r="E92" i="49"/>
  <c r="E100" i="49"/>
  <c r="E108" i="49"/>
  <c r="E24" i="46"/>
  <c r="D12" i="46"/>
  <c r="E36" i="46"/>
  <c r="E68" i="46"/>
  <c r="E100" i="46"/>
  <c r="E28" i="46"/>
  <c r="E60" i="46"/>
  <c r="E92" i="46"/>
  <c r="E20" i="46"/>
  <c r="E52" i="46"/>
  <c r="E84" i="46"/>
  <c r="E88" i="43"/>
  <c r="E56" i="43"/>
  <c r="E24" i="43"/>
  <c r="E36" i="42"/>
  <c r="E52" i="38"/>
  <c r="E92" i="38"/>
  <c r="E20" i="29"/>
  <c r="E28" i="29"/>
  <c r="E44" i="29"/>
  <c r="E52" i="29"/>
  <c r="E60" i="29"/>
  <c r="E68" i="29"/>
  <c r="E76" i="29"/>
  <c r="E92" i="29"/>
  <c r="E100" i="29"/>
  <c r="E108" i="29"/>
  <c r="D12" i="29"/>
  <c r="E48" i="29"/>
  <c r="E40" i="29"/>
  <c r="E72" i="29"/>
  <c r="E104" i="29"/>
  <c r="E32" i="29"/>
  <c r="E64" i="29"/>
  <c r="E24" i="70"/>
  <c r="E100" i="70"/>
  <c r="E68" i="70"/>
  <c r="E36" i="70"/>
  <c r="D12" i="70"/>
  <c r="D12" i="69"/>
  <c r="E72" i="67"/>
  <c r="E48" i="67"/>
  <c r="E24" i="61"/>
  <c r="E24" i="58"/>
  <c r="D12" i="58"/>
  <c r="E36" i="58"/>
  <c r="E68" i="58"/>
  <c r="E100" i="58"/>
  <c r="E20" i="58"/>
  <c r="E52" i="58"/>
  <c r="E84" i="58"/>
  <c r="E20" i="30"/>
  <c r="E84" i="30"/>
  <c r="E76" i="30"/>
  <c r="E108" i="30"/>
  <c r="E52" i="30"/>
  <c r="F6" i="51"/>
  <c r="E100" i="39"/>
  <c r="E68" i="39"/>
  <c r="E36" i="39"/>
  <c r="E56" i="34"/>
  <c r="E20" i="11"/>
  <c r="E52" i="11"/>
  <c r="E84" i="11"/>
  <c r="E44" i="11"/>
  <c r="E76" i="11"/>
  <c r="E108" i="11"/>
  <c r="E36" i="11"/>
  <c r="E68" i="11"/>
  <c r="E100" i="11"/>
  <c r="E24" i="39"/>
  <c r="E28" i="34"/>
  <c r="E20" i="34"/>
  <c r="E52" i="34"/>
  <c r="E60" i="34"/>
  <c r="E48" i="4"/>
  <c r="E96" i="4"/>
  <c r="C12" i="45"/>
  <c r="E72" i="45"/>
  <c r="C12" i="41"/>
  <c r="E60" i="40"/>
  <c r="E52" i="40"/>
  <c r="E44" i="40"/>
  <c r="E28" i="40"/>
  <c r="E20" i="40"/>
  <c r="E84" i="39"/>
  <c r="E52" i="39"/>
  <c r="E20" i="39"/>
  <c r="D12" i="27"/>
  <c r="E24" i="27"/>
  <c r="E32" i="27"/>
  <c r="E40" i="27"/>
  <c r="E48" i="27"/>
  <c r="E56" i="27"/>
  <c r="E64" i="27"/>
  <c r="E72" i="27"/>
  <c r="E80" i="27"/>
  <c r="E88" i="27"/>
  <c r="E96" i="27"/>
  <c r="E104" i="27"/>
  <c r="E20" i="27"/>
  <c r="E28" i="27"/>
  <c r="E36" i="27"/>
  <c r="E44" i="27"/>
  <c r="E52" i="27"/>
  <c r="E60" i="27"/>
  <c r="E68" i="27"/>
  <c r="E76" i="27"/>
  <c r="E24" i="23"/>
  <c r="E20" i="23"/>
  <c r="E40" i="23"/>
  <c r="E48" i="23"/>
  <c r="E56" i="23"/>
  <c r="E64" i="23"/>
  <c r="E72" i="23"/>
  <c r="E80" i="23"/>
  <c r="E88" i="23"/>
  <c r="E96" i="23"/>
  <c r="E104" i="23"/>
  <c r="D12" i="23"/>
  <c r="E36" i="23"/>
  <c r="E44" i="23"/>
  <c r="E52" i="23"/>
  <c r="E60" i="23"/>
  <c r="E68" i="23"/>
  <c r="E76" i="23"/>
  <c r="E84" i="23"/>
  <c r="E92" i="23"/>
  <c r="E100" i="23"/>
  <c r="E108" i="23"/>
  <c r="E68" i="25"/>
  <c r="E28" i="25"/>
  <c r="C12" i="22"/>
  <c r="E80" i="22"/>
  <c r="E108" i="18"/>
  <c r="E76" i="18"/>
  <c r="E44" i="18"/>
  <c r="E20" i="18"/>
  <c r="E76" i="101"/>
  <c r="E44" i="101"/>
  <c r="E92" i="26"/>
  <c r="E36" i="26"/>
  <c r="E84" i="18"/>
  <c r="E52" i="18"/>
  <c r="C12" i="14"/>
  <c r="E84" i="101"/>
  <c r="E52" i="101"/>
  <c r="E20" i="101"/>
  <c r="D8" i="97"/>
  <c r="D8" i="91"/>
  <c r="F6" i="86"/>
  <c r="F6" i="78"/>
  <c r="F6" i="76"/>
  <c r="D10" i="74"/>
  <c r="D8" i="69"/>
  <c r="D8" i="62"/>
  <c r="D9" i="60"/>
  <c r="F6" i="59"/>
  <c r="F6" i="57"/>
  <c r="D10" i="55"/>
  <c r="F6" i="43"/>
  <c r="F6" i="12"/>
  <c r="D8" i="101"/>
  <c r="F6" i="91"/>
  <c r="D10" i="89"/>
  <c r="D8" i="81"/>
  <c r="D8" i="8"/>
  <c r="D8" i="66"/>
  <c r="D9" i="64"/>
  <c r="D9" i="63"/>
  <c r="F6" i="62"/>
  <c r="F6" i="60"/>
  <c r="D10" i="59"/>
  <c r="D9" i="50"/>
  <c r="D9" i="49"/>
  <c r="D9" i="40"/>
  <c r="D9" i="26"/>
  <c r="F6" i="23"/>
  <c r="F6" i="101"/>
  <c r="D8" i="11"/>
  <c r="D8" i="74"/>
  <c r="D9" i="72"/>
  <c r="F6" i="8"/>
  <c r="F6" i="66"/>
  <c r="F6" i="64"/>
  <c r="F6" i="63"/>
  <c r="D8" i="55"/>
  <c r="D9" i="53"/>
  <c r="F6" i="52"/>
  <c r="F6" i="50"/>
  <c r="D9" i="43"/>
  <c r="D10" i="4"/>
  <c r="D8" i="30"/>
  <c r="D8" i="26"/>
  <c r="F6" i="18"/>
  <c r="F6" i="11"/>
  <c r="F6" i="92"/>
  <c r="D9" i="91"/>
  <c r="D9" i="86"/>
  <c r="D8" i="85"/>
  <c r="D9" i="83"/>
  <c r="D9" i="82"/>
  <c r="D8" i="78"/>
  <c r="D9" i="76"/>
  <c r="D9" i="75"/>
  <c r="F6" i="72"/>
  <c r="F6" i="71"/>
  <c r="D10" i="69"/>
  <c r="D9" i="57"/>
  <c r="F6" i="53"/>
  <c r="F6" i="47"/>
  <c r="D9" i="45"/>
  <c r="F6" i="40"/>
  <c r="F6" i="38"/>
  <c r="F6" i="34"/>
  <c r="F6" i="4"/>
  <c r="F6" i="30"/>
  <c r="F6" i="27"/>
  <c r="F6" i="26"/>
  <c r="D9" i="3"/>
  <c r="F6" i="2"/>
  <c r="D10" i="2"/>
  <c r="E20" i="98"/>
  <c r="E28" i="98"/>
  <c r="E36" i="98"/>
  <c r="E44" i="98"/>
  <c r="E52" i="98"/>
  <c r="E60" i="98"/>
  <c r="E68" i="98"/>
  <c r="E76" i="98"/>
  <c r="E84" i="98"/>
  <c r="E92" i="98"/>
  <c r="E100" i="98"/>
  <c r="E108" i="98"/>
  <c r="D12" i="98"/>
  <c r="E24" i="98"/>
  <c r="E32" i="98"/>
  <c r="E40" i="98"/>
  <c r="E48" i="98"/>
  <c r="E56" i="98"/>
  <c r="E64" i="98"/>
  <c r="E72" i="98"/>
  <c r="E80" i="98"/>
  <c r="E88" i="98"/>
  <c r="E96" i="98"/>
  <c r="E104" i="98"/>
  <c r="E20" i="10"/>
  <c r="E28" i="10"/>
  <c r="E36" i="10"/>
  <c r="E44" i="10"/>
  <c r="E52" i="10"/>
  <c r="E60" i="10"/>
  <c r="E68" i="10"/>
  <c r="E76" i="10"/>
  <c r="E84" i="10"/>
  <c r="E92" i="10"/>
  <c r="E100" i="10"/>
  <c r="E108" i="10"/>
  <c r="D12" i="10"/>
  <c r="E24" i="10"/>
  <c r="E32" i="10"/>
  <c r="E40" i="10"/>
  <c r="E48" i="10"/>
  <c r="E56" i="10"/>
  <c r="E64" i="10"/>
  <c r="E72" i="10"/>
  <c r="E80" i="10"/>
  <c r="E88" i="10"/>
  <c r="E96" i="10"/>
  <c r="E104" i="10"/>
  <c r="E20" i="94"/>
  <c r="E28" i="94"/>
  <c r="E36" i="94"/>
  <c r="E44" i="94"/>
  <c r="E52" i="94"/>
  <c r="E60" i="94"/>
  <c r="E68" i="94"/>
  <c r="E76" i="94"/>
  <c r="E84" i="94"/>
  <c r="E92" i="94"/>
  <c r="E100" i="94"/>
  <c r="E108" i="94"/>
  <c r="D12" i="94"/>
  <c r="E24" i="94"/>
  <c r="E32" i="94"/>
  <c r="E40" i="94"/>
  <c r="E48" i="94"/>
  <c r="E56" i="94"/>
  <c r="E64" i="94"/>
  <c r="E72" i="94"/>
  <c r="E80" i="94"/>
  <c r="E88" i="94"/>
  <c r="E96" i="94"/>
  <c r="E104" i="94"/>
  <c r="D12" i="100"/>
  <c r="E72" i="99"/>
  <c r="E64" i="99"/>
  <c r="E24" i="99"/>
  <c r="D9" i="99"/>
  <c r="D10" i="98"/>
  <c r="F6" i="98"/>
  <c r="D9" i="95"/>
  <c r="D10" i="94"/>
  <c r="F6" i="94"/>
  <c r="C12" i="93"/>
  <c r="E24" i="93"/>
  <c r="D10" i="10"/>
  <c r="F6" i="10"/>
  <c r="E24" i="88"/>
  <c r="E32" i="88"/>
  <c r="E40" i="88"/>
  <c r="E48" i="88"/>
  <c r="E56" i="88"/>
  <c r="D9" i="88"/>
  <c r="F6" i="88"/>
  <c r="D10" i="88"/>
  <c r="F6" i="87"/>
  <c r="C12" i="87"/>
  <c r="E40" i="85"/>
  <c r="E72" i="85"/>
  <c r="E104" i="85"/>
  <c r="D9" i="98"/>
  <c r="D9" i="94"/>
  <c r="D8" i="92"/>
  <c r="D9" i="10"/>
  <c r="D8" i="89"/>
  <c r="E28" i="88"/>
  <c r="D10" i="87"/>
  <c r="E20" i="86"/>
  <c r="E28" i="86"/>
  <c r="E36" i="86"/>
  <c r="E44" i="86"/>
  <c r="E52" i="86"/>
  <c r="E60" i="86"/>
  <c r="E68" i="86"/>
  <c r="E76" i="86"/>
  <c r="E84" i="86"/>
  <c r="E92" i="86"/>
  <c r="E100" i="86"/>
  <c r="E108" i="86"/>
  <c r="D12" i="86"/>
  <c r="F6" i="83"/>
  <c r="C12" i="83"/>
  <c r="E20" i="75"/>
  <c r="E52" i="75"/>
  <c r="E84" i="75"/>
  <c r="D12" i="75"/>
  <c r="E48" i="75"/>
  <c r="E80" i="75"/>
  <c r="E20" i="71"/>
  <c r="E28" i="71"/>
  <c r="E36" i="71"/>
  <c r="E44" i="71"/>
  <c r="E52" i="71"/>
  <c r="E60" i="71"/>
  <c r="E68" i="71"/>
  <c r="E76" i="71"/>
  <c r="E84" i="71"/>
  <c r="E92" i="71"/>
  <c r="E100" i="71"/>
  <c r="E108" i="71"/>
  <c r="D12" i="71"/>
  <c r="E24" i="71"/>
  <c r="E32" i="71"/>
  <c r="E40" i="71"/>
  <c r="E48" i="71"/>
  <c r="E56" i="71"/>
  <c r="E64" i="71"/>
  <c r="E72" i="71"/>
  <c r="E80" i="71"/>
  <c r="E88" i="71"/>
  <c r="E96" i="71"/>
  <c r="E104" i="71"/>
  <c r="E20" i="79"/>
  <c r="E28" i="79"/>
  <c r="E36" i="79"/>
  <c r="E44" i="79"/>
  <c r="E52" i="79"/>
  <c r="E60" i="79"/>
  <c r="E68" i="79"/>
  <c r="E76" i="79"/>
  <c r="E84" i="79"/>
  <c r="E92" i="79"/>
  <c r="E100" i="79"/>
  <c r="E108" i="79"/>
  <c r="D12" i="79"/>
  <c r="E24" i="79"/>
  <c r="E32" i="79"/>
  <c r="E40" i="79"/>
  <c r="E48" i="79"/>
  <c r="E56" i="79"/>
  <c r="E64" i="79"/>
  <c r="E72" i="79"/>
  <c r="E80" i="79"/>
  <c r="E88" i="79"/>
  <c r="E96" i="79"/>
  <c r="E104" i="79"/>
  <c r="E104" i="100"/>
  <c r="E96" i="100"/>
  <c r="E88" i="100"/>
  <c r="E80" i="100"/>
  <c r="E72" i="100"/>
  <c r="E64" i="100"/>
  <c r="E56" i="100"/>
  <c r="E48" i="100"/>
  <c r="E40" i="100"/>
  <c r="E32" i="100"/>
  <c r="E104" i="92"/>
  <c r="E96" i="92"/>
  <c r="E88" i="92"/>
  <c r="E80" i="92"/>
  <c r="E72" i="92"/>
  <c r="E64" i="92"/>
  <c r="E56" i="92"/>
  <c r="E48" i="92"/>
  <c r="E40" i="92"/>
  <c r="E32" i="92"/>
  <c r="E72" i="89"/>
  <c r="E64" i="89"/>
  <c r="E56" i="89"/>
  <c r="E48" i="89"/>
  <c r="E40" i="89"/>
  <c r="E32" i="89"/>
  <c r="E44" i="88"/>
  <c r="D12" i="88"/>
  <c r="D9" i="84"/>
  <c r="F6" i="84"/>
  <c r="D10" i="84"/>
  <c r="D8" i="84"/>
  <c r="E20" i="82"/>
  <c r="E28" i="82"/>
  <c r="E36" i="82"/>
  <c r="E44" i="82"/>
  <c r="E52" i="82"/>
  <c r="E60" i="82"/>
  <c r="E68" i="82"/>
  <c r="E76" i="82"/>
  <c r="E84" i="82"/>
  <c r="E92" i="82"/>
  <c r="E100" i="82"/>
  <c r="E108" i="82"/>
  <c r="D12" i="82"/>
  <c r="E24" i="82"/>
  <c r="E32" i="82"/>
  <c r="E40" i="82"/>
  <c r="E48" i="82"/>
  <c r="E56" i="82"/>
  <c r="E64" i="82"/>
  <c r="E72" i="82"/>
  <c r="E80" i="82"/>
  <c r="E88" i="82"/>
  <c r="E96" i="82"/>
  <c r="E104" i="82"/>
  <c r="D8" i="77"/>
  <c r="D8" i="73"/>
  <c r="D8" i="70"/>
  <c r="D10" i="68"/>
  <c r="D8" i="68"/>
  <c r="E20" i="67"/>
  <c r="E28" i="67"/>
  <c r="E36" i="67"/>
  <c r="E44" i="67"/>
  <c r="E52" i="67"/>
  <c r="E60" i="67"/>
  <c r="E68" i="67"/>
  <c r="E76" i="67"/>
  <c r="E84" i="67"/>
  <c r="E92" i="67"/>
  <c r="E100" i="67"/>
  <c r="E108" i="67"/>
  <c r="D12" i="67"/>
  <c r="E84" i="66"/>
  <c r="E52" i="66"/>
  <c r="E20" i="66"/>
  <c r="E20" i="63"/>
  <c r="E28" i="63"/>
  <c r="E36" i="63"/>
  <c r="E44" i="63"/>
  <c r="E52" i="63"/>
  <c r="E60" i="63"/>
  <c r="E68" i="63"/>
  <c r="E76" i="63"/>
  <c r="E84" i="63"/>
  <c r="E92" i="63"/>
  <c r="E100" i="63"/>
  <c r="E108" i="63"/>
  <c r="D12" i="63"/>
  <c r="E24" i="63"/>
  <c r="E32" i="63"/>
  <c r="E40" i="63"/>
  <c r="E48" i="63"/>
  <c r="E56" i="63"/>
  <c r="E64" i="63"/>
  <c r="E72" i="63"/>
  <c r="E80" i="63"/>
  <c r="E88" i="63"/>
  <c r="E96" i="63"/>
  <c r="E104" i="63"/>
  <c r="E20" i="60"/>
  <c r="E68" i="60"/>
  <c r="E84" i="60"/>
  <c r="D12" i="60"/>
  <c r="E64" i="60"/>
  <c r="E80" i="60"/>
  <c r="E20" i="56"/>
  <c r="E36" i="56"/>
  <c r="E44" i="56"/>
  <c r="E52" i="56"/>
  <c r="E60" i="56"/>
  <c r="E68" i="56"/>
  <c r="E84" i="56"/>
  <c r="E92" i="56"/>
  <c r="E100" i="56"/>
  <c r="E108" i="56"/>
  <c r="D12" i="56"/>
  <c r="E32" i="56"/>
  <c r="E40" i="56"/>
  <c r="E48" i="56"/>
  <c r="E56" i="56"/>
  <c r="E64" i="56"/>
  <c r="E80" i="56"/>
  <c r="E88" i="56"/>
  <c r="E96" i="56"/>
  <c r="E104" i="56"/>
  <c r="D8" i="83"/>
  <c r="E104" i="81"/>
  <c r="E96" i="81"/>
  <c r="E88" i="81"/>
  <c r="E80" i="81"/>
  <c r="E72" i="81"/>
  <c r="E64" i="81"/>
  <c r="E56" i="81"/>
  <c r="E48" i="81"/>
  <c r="E40" i="81"/>
  <c r="E32" i="81"/>
  <c r="E24" i="81"/>
  <c r="C12" i="80"/>
  <c r="E48" i="80"/>
  <c r="D8" i="80"/>
  <c r="E88" i="78"/>
  <c r="E56" i="78"/>
  <c r="E24" i="78"/>
  <c r="D10" i="77"/>
  <c r="F6" i="77"/>
  <c r="C12" i="76"/>
  <c r="E24" i="76"/>
  <c r="D8" i="76"/>
  <c r="D10" i="73"/>
  <c r="F6" i="73"/>
  <c r="C12" i="72"/>
  <c r="D8" i="72"/>
  <c r="D10" i="70"/>
  <c r="F6" i="70"/>
  <c r="E92" i="66"/>
  <c r="E60" i="66"/>
  <c r="E28" i="66"/>
  <c r="E104" i="84"/>
  <c r="E96" i="84"/>
  <c r="E88" i="84"/>
  <c r="E80" i="84"/>
  <c r="E72" i="84"/>
  <c r="E64" i="84"/>
  <c r="E56" i="84"/>
  <c r="E48" i="84"/>
  <c r="E40" i="84"/>
  <c r="E32" i="84"/>
  <c r="D12" i="81"/>
  <c r="E64" i="9"/>
  <c r="E72" i="77"/>
  <c r="E48" i="77"/>
  <c r="E104" i="73"/>
  <c r="E96" i="73"/>
  <c r="E88" i="73"/>
  <c r="E80" i="73"/>
  <c r="E72" i="73"/>
  <c r="E64" i="73"/>
  <c r="E56" i="73"/>
  <c r="E48" i="73"/>
  <c r="E40" i="73"/>
  <c r="E32" i="73"/>
  <c r="E104" i="70"/>
  <c r="E96" i="70"/>
  <c r="E88" i="70"/>
  <c r="E80" i="70"/>
  <c r="E72" i="70"/>
  <c r="E64" i="70"/>
  <c r="E56" i="70"/>
  <c r="E48" i="70"/>
  <c r="E40" i="70"/>
  <c r="E32" i="70"/>
  <c r="E24" i="69"/>
  <c r="E32" i="69"/>
  <c r="E40" i="69"/>
  <c r="E48" i="69"/>
  <c r="E56" i="69"/>
  <c r="E64" i="69"/>
  <c r="E72" i="69"/>
  <c r="E80" i="69"/>
  <c r="E88" i="69"/>
  <c r="E96" i="69"/>
  <c r="E104" i="69"/>
  <c r="F6" i="69"/>
  <c r="E96" i="67"/>
  <c r="E64" i="67"/>
  <c r="E32" i="67"/>
  <c r="E100" i="66"/>
  <c r="E68" i="66"/>
  <c r="F6" i="68"/>
  <c r="C12" i="68"/>
  <c r="D12" i="66"/>
  <c r="E24" i="66"/>
  <c r="E32" i="66"/>
  <c r="E40" i="66"/>
  <c r="E48" i="66"/>
  <c r="E56" i="66"/>
  <c r="E64" i="66"/>
  <c r="E72" i="66"/>
  <c r="E80" i="66"/>
  <c r="E88" i="66"/>
  <c r="E96" i="66"/>
  <c r="E104" i="66"/>
  <c r="E44" i="52"/>
  <c r="E76" i="52"/>
  <c r="E108" i="52"/>
  <c r="E40" i="52"/>
  <c r="E72" i="52"/>
  <c r="E104" i="52"/>
  <c r="D9" i="46"/>
  <c r="D8" i="46"/>
  <c r="E104" i="45"/>
  <c r="E96" i="45"/>
  <c r="E88" i="45"/>
  <c r="E80" i="45"/>
  <c r="E64" i="45"/>
  <c r="E56" i="45"/>
  <c r="E48" i="45"/>
  <c r="E40" i="45"/>
  <c r="E32" i="45"/>
  <c r="E20" i="33"/>
  <c r="E28" i="33"/>
  <c r="E36" i="33"/>
  <c r="E44" i="33"/>
  <c r="E52" i="33"/>
  <c r="E60" i="33"/>
  <c r="E68" i="33"/>
  <c r="E76" i="33"/>
  <c r="E84" i="33"/>
  <c r="E92" i="33"/>
  <c r="E100" i="33"/>
  <c r="E108" i="33"/>
  <c r="D12" i="33"/>
  <c r="E24" i="33"/>
  <c r="E32" i="33"/>
  <c r="E40" i="33"/>
  <c r="E48" i="33"/>
  <c r="E56" i="33"/>
  <c r="E64" i="33"/>
  <c r="E72" i="33"/>
  <c r="E80" i="33"/>
  <c r="E88" i="33"/>
  <c r="E96" i="33"/>
  <c r="E104" i="33"/>
  <c r="D8" i="65"/>
  <c r="D8" i="61"/>
  <c r="D8" i="58"/>
  <c r="D8" i="54"/>
  <c r="D9" i="52"/>
  <c r="D8" i="6"/>
  <c r="D10" i="65"/>
  <c r="F6" i="65"/>
  <c r="C12" i="64"/>
  <c r="E52" i="64"/>
  <c r="D8" i="64"/>
  <c r="E104" i="62"/>
  <c r="E96" i="62"/>
  <c r="E88" i="62"/>
  <c r="E80" i="62"/>
  <c r="E72" i="62"/>
  <c r="E64" i="62"/>
  <c r="E56" i="62"/>
  <c r="E48" i="62"/>
  <c r="E40" i="62"/>
  <c r="E32" i="62"/>
  <c r="E24" i="62"/>
  <c r="D10" i="61"/>
  <c r="F6" i="61"/>
  <c r="C12" i="7"/>
  <c r="E96" i="59"/>
  <c r="E64" i="59"/>
  <c r="E32" i="59"/>
  <c r="D10" i="58"/>
  <c r="F6" i="58"/>
  <c r="C12" i="57"/>
  <c r="D8" i="57"/>
  <c r="E104" i="55"/>
  <c r="E96" i="55"/>
  <c r="E88" i="55"/>
  <c r="E80" i="55"/>
  <c r="E72" i="55"/>
  <c r="E64" i="55"/>
  <c r="E56" i="55"/>
  <c r="E48" i="55"/>
  <c r="E40" i="55"/>
  <c r="E32" i="55"/>
  <c r="E24" i="55"/>
  <c r="D10" i="54"/>
  <c r="F6" i="54"/>
  <c r="C12" i="53"/>
  <c r="E52" i="53"/>
  <c r="D8" i="53"/>
  <c r="E32" i="51"/>
  <c r="E24" i="51"/>
  <c r="D10" i="6"/>
  <c r="F6" i="6"/>
  <c r="C12" i="50"/>
  <c r="E60" i="50"/>
  <c r="D8" i="50"/>
  <c r="D8" i="49"/>
  <c r="D8" i="48"/>
  <c r="D9" i="48"/>
  <c r="F6" i="46"/>
  <c r="E108" i="45"/>
  <c r="E100" i="45"/>
  <c r="E92" i="45"/>
  <c r="E76" i="45"/>
  <c r="E68" i="45"/>
  <c r="E60" i="45"/>
  <c r="E52" i="45"/>
  <c r="E44" i="45"/>
  <c r="E28" i="45"/>
  <c r="E20" i="45"/>
  <c r="E104" i="65"/>
  <c r="E96" i="65"/>
  <c r="E88" i="65"/>
  <c r="E80" i="65"/>
  <c r="E72" i="65"/>
  <c r="E64" i="65"/>
  <c r="E56" i="65"/>
  <c r="E48" i="65"/>
  <c r="E40" i="65"/>
  <c r="E32" i="65"/>
  <c r="D12" i="62"/>
  <c r="E104" i="61"/>
  <c r="E96" i="61"/>
  <c r="E88" i="61"/>
  <c r="E80" i="61"/>
  <c r="E72" i="61"/>
  <c r="E64" i="61"/>
  <c r="E56" i="61"/>
  <c r="E48" i="61"/>
  <c r="E40" i="61"/>
  <c r="E32" i="61"/>
  <c r="D12" i="59"/>
  <c r="E104" i="58"/>
  <c r="E96" i="58"/>
  <c r="E88" i="58"/>
  <c r="E80" i="58"/>
  <c r="E72" i="58"/>
  <c r="E64" i="58"/>
  <c r="E56" i="58"/>
  <c r="E48" i="58"/>
  <c r="E40" i="58"/>
  <c r="E32" i="58"/>
  <c r="D12" i="55"/>
  <c r="E96" i="54"/>
  <c r="E64" i="54"/>
  <c r="E48" i="54"/>
  <c r="E32" i="54"/>
  <c r="D12" i="51"/>
  <c r="F6" i="49"/>
  <c r="D12" i="47"/>
  <c r="E20" i="44"/>
  <c r="E28" i="44"/>
  <c r="E36" i="44"/>
  <c r="E44" i="44"/>
  <c r="E52" i="44"/>
  <c r="E60" i="44"/>
  <c r="E68" i="44"/>
  <c r="E76" i="44"/>
  <c r="E84" i="44"/>
  <c r="E92" i="44"/>
  <c r="E100" i="44"/>
  <c r="E108" i="44"/>
  <c r="D12" i="44"/>
  <c r="E24" i="44"/>
  <c r="E32" i="44"/>
  <c r="E40" i="44"/>
  <c r="E48" i="44"/>
  <c r="E56" i="44"/>
  <c r="E64" i="44"/>
  <c r="E72" i="44"/>
  <c r="E80" i="44"/>
  <c r="E88" i="44"/>
  <c r="E96" i="44"/>
  <c r="E104" i="44"/>
  <c r="E20" i="37"/>
  <c r="E28" i="37"/>
  <c r="E36" i="37"/>
  <c r="E44" i="37"/>
  <c r="E52" i="37"/>
  <c r="E60" i="37"/>
  <c r="E68" i="37"/>
  <c r="E76" i="37"/>
  <c r="E84" i="37"/>
  <c r="E92" i="37"/>
  <c r="E100" i="37"/>
  <c r="E108" i="37"/>
  <c r="D12" i="37"/>
  <c r="E24" i="37"/>
  <c r="E32" i="37"/>
  <c r="E40" i="37"/>
  <c r="E48" i="37"/>
  <c r="E56" i="37"/>
  <c r="E64" i="37"/>
  <c r="E72" i="37"/>
  <c r="E80" i="37"/>
  <c r="E88" i="37"/>
  <c r="E96" i="37"/>
  <c r="E104" i="37"/>
  <c r="D10" i="44"/>
  <c r="F6" i="44"/>
  <c r="D10" i="5"/>
  <c r="D10" i="37"/>
  <c r="F6" i="37"/>
  <c r="C12" i="36"/>
  <c r="E56" i="36"/>
  <c r="E48" i="34"/>
  <c r="E40" i="34"/>
  <c r="E32" i="34"/>
  <c r="E24" i="34"/>
  <c r="D9" i="34"/>
  <c r="D10" i="33"/>
  <c r="F6" i="33"/>
  <c r="C12" i="32"/>
  <c r="D12" i="30"/>
  <c r="E24" i="30"/>
  <c r="E32" i="30"/>
  <c r="E40" i="30"/>
  <c r="E48" i="30"/>
  <c r="E56" i="30"/>
  <c r="E64" i="30"/>
  <c r="E72" i="30"/>
  <c r="E80" i="30"/>
  <c r="E88" i="30"/>
  <c r="E96" i="30"/>
  <c r="E104" i="30"/>
  <c r="D9" i="25"/>
  <c r="F6" i="25"/>
  <c r="D10" i="25"/>
  <c r="D8" i="25"/>
  <c r="F6" i="24"/>
  <c r="C12" i="24"/>
  <c r="E28" i="24"/>
  <c r="D9" i="44"/>
  <c r="D8" i="42"/>
  <c r="D12" i="41"/>
  <c r="D9" i="5"/>
  <c r="D8" i="39"/>
  <c r="D12" i="38"/>
  <c r="D9" i="37"/>
  <c r="D8" i="35"/>
  <c r="D12" i="34"/>
  <c r="D9" i="33"/>
  <c r="D9" i="29"/>
  <c r="F6" i="29"/>
  <c r="D10" i="29"/>
  <c r="D8" i="29"/>
  <c r="F6" i="28"/>
  <c r="C12" i="28"/>
  <c r="E60" i="26"/>
  <c r="D10" i="42"/>
  <c r="F6" i="42"/>
  <c r="D10" i="39"/>
  <c r="F6" i="39"/>
  <c r="F6" i="31"/>
  <c r="C12" i="31"/>
  <c r="E92" i="30"/>
  <c r="E60" i="30"/>
  <c r="E28" i="30"/>
  <c r="E24" i="21"/>
  <c r="E32" i="21"/>
  <c r="E40" i="21"/>
  <c r="E48" i="21"/>
  <c r="E56" i="21"/>
  <c r="E64" i="21"/>
  <c r="E72" i="21"/>
  <c r="E80" i="21"/>
  <c r="E88" i="21"/>
  <c r="E96" i="21"/>
  <c r="E104" i="21"/>
  <c r="E20" i="21"/>
  <c r="E28" i="21"/>
  <c r="E36" i="21"/>
  <c r="E44" i="21"/>
  <c r="E52" i="21"/>
  <c r="E60" i="21"/>
  <c r="E68" i="21"/>
  <c r="E76" i="21"/>
  <c r="E84" i="21"/>
  <c r="E92" i="21"/>
  <c r="E100" i="21"/>
  <c r="E108" i="21"/>
  <c r="D12" i="21"/>
  <c r="E104" i="46"/>
  <c r="E96" i="46"/>
  <c r="E88" i="46"/>
  <c r="E80" i="46"/>
  <c r="E72" i="46"/>
  <c r="E64" i="46"/>
  <c r="E56" i="46"/>
  <c r="E48" i="46"/>
  <c r="E40" i="46"/>
  <c r="E32" i="46"/>
  <c r="D12" i="43"/>
  <c r="E104" i="42"/>
  <c r="E96" i="42"/>
  <c r="E88" i="42"/>
  <c r="E80" i="42"/>
  <c r="E72" i="42"/>
  <c r="E64" i="42"/>
  <c r="E56" i="42"/>
  <c r="E48" i="42"/>
  <c r="E40" i="42"/>
  <c r="E32" i="42"/>
  <c r="D12" i="40"/>
  <c r="E104" i="39"/>
  <c r="E96" i="39"/>
  <c r="E88" i="39"/>
  <c r="E80" i="39"/>
  <c r="E72" i="39"/>
  <c r="E64" i="39"/>
  <c r="E56" i="39"/>
  <c r="E48" i="39"/>
  <c r="E40" i="39"/>
  <c r="E32" i="39"/>
  <c r="E100" i="30"/>
  <c r="E68" i="30"/>
  <c r="E36" i="30"/>
  <c r="D12" i="26"/>
  <c r="E24" i="26"/>
  <c r="E32" i="26"/>
  <c r="E40" i="26"/>
  <c r="E48" i="26"/>
  <c r="E56" i="26"/>
  <c r="E64" i="26"/>
  <c r="E72" i="26"/>
  <c r="E80" i="26"/>
  <c r="E88" i="26"/>
  <c r="E96" i="26"/>
  <c r="E104" i="26"/>
  <c r="D9" i="4"/>
  <c r="D9" i="27"/>
  <c r="E32" i="23"/>
  <c r="D9" i="23"/>
  <c r="D8" i="21"/>
  <c r="C12" i="20"/>
  <c r="E24" i="18"/>
  <c r="E32" i="18"/>
  <c r="E40" i="18"/>
  <c r="E48" i="18"/>
  <c r="E56" i="18"/>
  <c r="E64" i="18"/>
  <c r="E72" i="18"/>
  <c r="E80" i="18"/>
  <c r="E88" i="18"/>
  <c r="E96" i="18"/>
  <c r="E104" i="18"/>
  <c r="D10" i="18"/>
  <c r="D9" i="18"/>
  <c r="C12" i="17"/>
  <c r="F6" i="17"/>
  <c r="E72" i="16"/>
  <c r="E104" i="22"/>
  <c r="E96" i="22"/>
  <c r="E88" i="22"/>
  <c r="E72" i="22"/>
  <c r="E64" i="22"/>
  <c r="E56" i="22"/>
  <c r="E48" i="22"/>
  <c r="E40" i="22"/>
  <c r="E24" i="22"/>
  <c r="D10" i="21"/>
  <c r="F6" i="21"/>
  <c r="F6" i="3"/>
  <c r="D8" i="17"/>
  <c r="D10" i="17"/>
  <c r="E20" i="13"/>
  <c r="E28" i="13"/>
  <c r="E36" i="13"/>
  <c r="E44" i="13"/>
  <c r="E52" i="13"/>
  <c r="E60" i="13"/>
  <c r="E68" i="13"/>
  <c r="E76" i="13"/>
  <c r="E84" i="13"/>
  <c r="E92" i="13"/>
  <c r="E100" i="13"/>
  <c r="E108" i="13"/>
  <c r="D12" i="13"/>
  <c r="E24" i="13"/>
  <c r="E32" i="13"/>
  <c r="E40" i="13"/>
  <c r="E48" i="13"/>
  <c r="E56" i="13"/>
  <c r="E64" i="13"/>
  <c r="E72" i="13"/>
  <c r="E80" i="13"/>
  <c r="E88" i="13"/>
  <c r="E96" i="13"/>
  <c r="E104" i="13"/>
  <c r="D12" i="22"/>
  <c r="D10" i="3"/>
  <c r="E36" i="18"/>
  <c r="D8" i="18"/>
  <c r="D9" i="17"/>
  <c r="D12" i="16"/>
  <c r="E20" i="16"/>
  <c r="E28" i="16"/>
  <c r="E36" i="16"/>
  <c r="E44" i="16"/>
  <c r="E52" i="16"/>
  <c r="E60" i="16"/>
  <c r="E68" i="16"/>
  <c r="E76" i="16"/>
  <c r="E84" i="16"/>
  <c r="E92" i="16"/>
  <c r="E100" i="16"/>
  <c r="E108" i="16"/>
  <c r="E104" i="14"/>
  <c r="E96" i="14"/>
  <c r="E88" i="14"/>
  <c r="E80" i="14"/>
  <c r="E72" i="14"/>
  <c r="E64" i="14"/>
  <c r="E56" i="14"/>
  <c r="E48" i="14"/>
  <c r="E40" i="14"/>
  <c r="E32" i="14"/>
  <c r="E24" i="14"/>
  <c r="D9" i="14"/>
  <c r="D10" i="13"/>
  <c r="F6" i="13"/>
  <c r="C12" i="12"/>
  <c r="D12" i="101"/>
  <c r="E104" i="11"/>
  <c r="E96" i="11"/>
  <c r="E88" i="11"/>
  <c r="E80" i="11"/>
  <c r="E72" i="11"/>
  <c r="E64" i="11"/>
  <c r="E56" i="11"/>
  <c r="E48" i="11"/>
  <c r="E40" i="11"/>
  <c r="E32" i="11"/>
  <c r="E24" i="11"/>
  <c r="D9" i="11"/>
  <c r="C12" i="2"/>
  <c r="E76" i="2" s="1"/>
  <c r="D12" i="14"/>
  <c r="D9" i="13"/>
  <c r="D12" i="11"/>
  <c r="E104" i="101"/>
  <c r="E96" i="101"/>
  <c r="E88" i="101"/>
  <c r="E80" i="101"/>
  <c r="E72" i="101"/>
  <c r="E64" i="101"/>
  <c r="E56" i="101"/>
  <c r="E48" i="101"/>
  <c r="E40" i="101"/>
  <c r="E32" i="101"/>
  <c r="E44" i="22"/>
  <c r="E76" i="22"/>
  <c r="E108" i="22"/>
  <c r="E36" i="22"/>
  <c r="E68" i="22"/>
  <c r="E100" i="22"/>
  <c r="E28" i="22"/>
  <c r="E60" i="22"/>
  <c r="E92" i="22"/>
  <c r="E20" i="22"/>
  <c r="E52" i="22"/>
  <c r="E84" i="22"/>
  <c r="E24" i="89"/>
  <c r="E28" i="89"/>
  <c r="E60" i="89"/>
  <c r="E80" i="89"/>
  <c r="E88" i="89"/>
  <c r="E96" i="89"/>
  <c r="E104" i="89"/>
  <c r="E20" i="89"/>
  <c r="E52" i="89"/>
  <c r="E44" i="89"/>
  <c r="E76" i="89"/>
  <c r="E84" i="89"/>
  <c r="E92" i="89"/>
  <c r="E100" i="89"/>
  <c r="E108" i="89"/>
  <c r="E36" i="89"/>
  <c r="E68" i="89"/>
  <c r="D12" i="89"/>
  <c r="E44" i="99"/>
  <c r="E76" i="99"/>
  <c r="E108" i="99"/>
  <c r="E36" i="99"/>
  <c r="E68" i="99"/>
  <c r="E28" i="99"/>
  <c r="E60" i="99"/>
  <c r="E92" i="99"/>
  <c r="E20" i="99"/>
  <c r="E52" i="99"/>
  <c r="E24" i="41"/>
  <c r="E32" i="41"/>
  <c r="E40" i="41"/>
  <c r="E48" i="41"/>
  <c r="E56" i="41"/>
  <c r="E64" i="41"/>
  <c r="E72" i="41"/>
  <c r="E80" i="41"/>
  <c r="E88" i="41"/>
  <c r="E96" i="41"/>
  <c r="E104" i="41"/>
  <c r="E20" i="41"/>
  <c r="E28" i="41"/>
  <c r="E36" i="41"/>
  <c r="E44" i="41"/>
  <c r="E52" i="41"/>
  <c r="E60" i="41"/>
  <c r="E68" i="41"/>
  <c r="E76" i="41"/>
  <c r="E84" i="41"/>
  <c r="E92" i="41"/>
  <c r="E100" i="41"/>
  <c r="E108" i="41"/>
  <c r="E36" i="14"/>
  <c r="E68" i="14"/>
  <c r="E100" i="14"/>
  <c r="E28" i="14"/>
  <c r="E60" i="14"/>
  <c r="E92" i="14"/>
  <c r="E20" i="14"/>
  <c r="E52" i="14"/>
  <c r="E84" i="14"/>
  <c r="E44" i="14"/>
  <c r="E76" i="14"/>
  <c r="E108" i="14"/>
  <c r="E24" i="45"/>
  <c r="E68" i="20"/>
  <c r="E20" i="28"/>
  <c r="E28" i="28"/>
  <c r="E44" i="28"/>
  <c r="E52" i="28"/>
  <c r="E68" i="28"/>
  <c r="E76" i="28"/>
  <c r="E92" i="28"/>
  <c r="E100" i="28"/>
  <c r="E108" i="28"/>
  <c r="E32" i="28"/>
  <c r="E96" i="28"/>
  <c r="E24" i="28"/>
  <c r="E56" i="28"/>
  <c r="E88" i="28"/>
  <c r="E40" i="28"/>
  <c r="E72" i="28"/>
  <c r="E104" i="28"/>
  <c r="E20" i="24"/>
  <c r="E60" i="24"/>
  <c r="E68" i="24"/>
  <c r="E92" i="24"/>
  <c r="D12" i="24"/>
  <c r="E40" i="24"/>
  <c r="E104" i="24"/>
  <c r="E32" i="24"/>
  <c r="E88" i="24"/>
  <c r="E48" i="24"/>
  <c r="E80" i="24"/>
  <c r="E20" i="57"/>
  <c r="E36" i="57"/>
  <c r="E44" i="57"/>
  <c r="E52" i="57"/>
  <c r="E68" i="57"/>
  <c r="E76" i="57"/>
  <c r="E84" i="57"/>
  <c r="E100" i="57"/>
  <c r="E108" i="57"/>
  <c r="D12" i="57"/>
  <c r="E32" i="57"/>
  <c r="E40" i="57"/>
  <c r="E48" i="57"/>
  <c r="E56" i="57"/>
  <c r="E64" i="57"/>
  <c r="E72" i="57"/>
  <c r="E80" i="57"/>
  <c r="E88" i="57"/>
  <c r="E96" i="57"/>
  <c r="E104" i="57"/>
  <c r="E36" i="68"/>
  <c r="E44" i="68"/>
  <c r="E52" i="68"/>
  <c r="E84" i="68"/>
  <c r="E48" i="68"/>
  <c r="E40" i="68"/>
  <c r="E108" i="68"/>
  <c r="E32" i="68"/>
  <c r="E64" i="68"/>
  <c r="E24" i="68"/>
  <c r="E104" i="68"/>
  <c r="E40" i="80"/>
  <c r="E80" i="80"/>
  <c r="E104" i="80"/>
  <c r="E76" i="80"/>
  <c r="E100" i="80"/>
  <c r="E108" i="80"/>
  <c r="E20" i="17"/>
  <c r="E28" i="17"/>
  <c r="E36" i="17"/>
  <c r="E44" i="17"/>
  <c r="E52" i="17"/>
  <c r="E60" i="17"/>
  <c r="E68" i="17"/>
  <c r="E76" i="17"/>
  <c r="E84" i="17"/>
  <c r="E92" i="17"/>
  <c r="E100" i="17"/>
  <c r="E108" i="17"/>
  <c r="E32" i="17"/>
  <c r="E64" i="17"/>
  <c r="E96" i="17"/>
  <c r="D12" i="17"/>
  <c r="E24" i="17"/>
  <c r="E56" i="17"/>
  <c r="E88" i="17"/>
  <c r="E48" i="17"/>
  <c r="E80" i="17"/>
  <c r="E40" i="17"/>
  <c r="E72" i="17"/>
  <c r="E104" i="17"/>
  <c r="E20" i="31"/>
  <c r="D12" i="31"/>
  <c r="E24" i="31"/>
  <c r="E32" i="31"/>
  <c r="E40" i="31"/>
  <c r="E48" i="31"/>
  <c r="E56" i="31"/>
  <c r="E64" i="31"/>
  <c r="E72" i="31"/>
  <c r="E80" i="31"/>
  <c r="E88" i="31"/>
  <c r="E96" i="31"/>
  <c r="E104" i="31"/>
  <c r="E28" i="31"/>
  <c r="E36" i="31"/>
  <c r="E44" i="31"/>
  <c r="E52" i="31"/>
  <c r="E60" i="31"/>
  <c r="E68" i="31"/>
  <c r="E76" i="31"/>
  <c r="E84" i="31"/>
  <c r="E92" i="31"/>
  <c r="E100" i="31"/>
  <c r="E108" i="31"/>
  <c r="E28" i="53"/>
  <c r="E36" i="53"/>
  <c r="E44" i="53"/>
  <c r="E60" i="53"/>
  <c r="E76" i="53"/>
  <c r="E84" i="53"/>
  <c r="E92" i="53"/>
  <c r="E100" i="53"/>
  <c r="E24" i="53"/>
  <c r="E32" i="53"/>
  <c r="E40" i="53"/>
  <c r="E48" i="53"/>
  <c r="E56" i="53"/>
  <c r="E80" i="53"/>
  <c r="E88" i="53"/>
  <c r="E96" i="53"/>
  <c r="E104" i="53"/>
  <c r="E32" i="76"/>
  <c r="E40" i="76"/>
  <c r="E48" i="76"/>
  <c r="E56" i="76"/>
  <c r="E64" i="76"/>
  <c r="E80" i="76"/>
  <c r="E88" i="76"/>
  <c r="E96" i="76"/>
  <c r="E104" i="76"/>
  <c r="E20" i="76"/>
  <c r="E36" i="76"/>
  <c r="E44" i="76"/>
  <c r="E52" i="76"/>
  <c r="E60" i="76"/>
  <c r="E68" i="76"/>
  <c r="E84" i="76"/>
  <c r="E92" i="76"/>
  <c r="E100" i="76"/>
  <c r="E108" i="76"/>
  <c r="D12" i="76"/>
  <c r="E20" i="83"/>
  <c r="E28" i="83"/>
  <c r="E36" i="83"/>
  <c r="E44" i="83"/>
  <c r="E52" i="83"/>
  <c r="E60" i="83"/>
  <c r="E68" i="83"/>
  <c r="E76" i="83"/>
  <c r="E84" i="83"/>
  <c r="E92" i="83"/>
  <c r="E100" i="83"/>
  <c r="E108" i="83"/>
  <c r="D12" i="83"/>
  <c r="E48" i="83"/>
  <c r="E80" i="83"/>
  <c r="E40" i="83"/>
  <c r="E72" i="83"/>
  <c r="E104" i="83"/>
  <c r="E32" i="83"/>
  <c r="E64" i="83"/>
  <c r="E96" i="83"/>
  <c r="E24" i="83"/>
  <c r="E56" i="83"/>
  <c r="E88" i="83"/>
  <c r="E32" i="12"/>
  <c r="E40" i="12"/>
  <c r="E48" i="12"/>
  <c r="E56" i="12"/>
  <c r="E88" i="12"/>
  <c r="E96" i="12"/>
  <c r="E104" i="12"/>
  <c r="E28" i="12"/>
  <c r="E52" i="12"/>
  <c r="E60" i="12"/>
  <c r="E76" i="12"/>
  <c r="E84" i="12"/>
  <c r="E108" i="12"/>
  <c r="E28" i="64"/>
  <c r="E36" i="64"/>
  <c r="E44" i="64"/>
  <c r="E60" i="64"/>
  <c r="E76" i="64"/>
  <c r="E84" i="64"/>
  <c r="E92" i="64"/>
  <c r="E100" i="64"/>
  <c r="E24" i="64"/>
  <c r="E32" i="64"/>
  <c r="E40" i="64"/>
  <c r="E48" i="64"/>
  <c r="E56" i="64"/>
  <c r="E80" i="64"/>
  <c r="E88" i="64"/>
  <c r="E96" i="64"/>
  <c r="E104" i="64"/>
  <c r="E32" i="72"/>
  <c r="E48" i="72"/>
  <c r="E56" i="72"/>
  <c r="E64" i="72"/>
  <c r="E88" i="72"/>
  <c r="E104" i="72"/>
  <c r="E20" i="72"/>
  <c r="E36" i="72"/>
  <c r="E44" i="72"/>
  <c r="E68" i="72"/>
  <c r="E84" i="72"/>
  <c r="E92" i="72"/>
  <c r="E100" i="72"/>
  <c r="E108" i="72"/>
  <c r="D12" i="32"/>
  <c r="E24" i="32"/>
  <c r="E32" i="32"/>
  <c r="E40" i="32"/>
  <c r="E64" i="32"/>
  <c r="E72" i="32"/>
  <c r="E80" i="32"/>
  <c r="E88" i="32"/>
  <c r="E96" i="32"/>
  <c r="E28" i="32"/>
  <c r="E36" i="32"/>
  <c r="E44" i="32"/>
  <c r="E52" i="32"/>
  <c r="E68" i="32"/>
  <c r="E84" i="32"/>
  <c r="E92" i="32"/>
  <c r="E100" i="32"/>
  <c r="D12" i="36"/>
  <c r="E24" i="36"/>
  <c r="E32" i="36"/>
  <c r="E40" i="36"/>
  <c r="E48" i="36"/>
  <c r="E64" i="36"/>
  <c r="E72" i="36"/>
  <c r="E80" i="36"/>
  <c r="E88" i="36"/>
  <c r="E96" i="36"/>
  <c r="E20" i="36"/>
  <c r="E28" i="36"/>
  <c r="E36" i="36"/>
  <c r="E44" i="36"/>
  <c r="E52" i="36"/>
  <c r="E68" i="36"/>
  <c r="E76" i="36"/>
  <c r="E84" i="36"/>
  <c r="E92" i="36"/>
  <c r="E100" i="36"/>
  <c r="E20" i="50"/>
  <c r="E28" i="50"/>
  <c r="E36" i="50"/>
  <c r="E44" i="50"/>
  <c r="E52" i="50"/>
  <c r="E68" i="50"/>
  <c r="E76" i="50"/>
  <c r="E84" i="50"/>
  <c r="E92" i="50"/>
  <c r="E100" i="50"/>
  <c r="D12" i="50"/>
  <c r="E24" i="50"/>
  <c r="E32" i="50"/>
  <c r="E40" i="50"/>
  <c r="E48" i="50"/>
  <c r="E64" i="50"/>
  <c r="E72" i="50"/>
  <c r="E80" i="50"/>
  <c r="E88" i="50"/>
  <c r="E96" i="50"/>
  <c r="E20" i="7"/>
  <c r="E28" i="7"/>
  <c r="E36" i="7"/>
  <c r="E44" i="7"/>
  <c r="E52" i="7"/>
  <c r="E60" i="7"/>
  <c r="E68" i="7"/>
  <c r="E76" i="7"/>
  <c r="E84" i="7"/>
  <c r="E92" i="7"/>
  <c r="E100" i="7"/>
  <c r="E108" i="7"/>
  <c r="D12" i="7"/>
  <c r="E24" i="7"/>
  <c r="E32" i="7"/>
  <c r="E40" i="7"/>
  <c r="E48" i="7"/>
  <c r="E56" i="7"/>
  <c r="E64" i="7"/>
  <c r="E72" i="7"/>
  <c r="E80" i="7"/>
  <c r="E88" i="7"/>
  <c r="E96" i="7"/>
  <c r="E104" i="7"/>
  <c r="E20" i="87"/>
  <c r="E28" i="87"/>
  <c r="E36" i="87"/>
  <c r="E44" i="87"/>
  <c r="E52" i="87"/>
  <c r="E60" i="87"/>
  <c r="E68" i="87"/>
  <c r="E76" i="87"/>
  <c r="E84" i="87"/>
  <c r="E92" i="87"/>
  <c r="E100" i="87"/>
  <c r="E108" i="87"/>
  <c r="E40" i="87"/>
  <c r="E72" i="87"/>
  <c r="E104" i="87"/>
  <c r="E32" i="87"/>
  <c r="E64" i="87"/>
  <c r="E96" i="87"/>
  <c r="D12" i="87"/>
  <c r="E24" i="87"/>
  <c r="E56" i="87"/>
  <c r="E88" i="87"/>
  <c r="E48" i="87"/>
  <c r="E80" i="87"/>
  <c r="D12" i="93"/>
  <c r="E32" i="93"/>
  <c r="E40" i="93"/>
  <c r="E72" i="93"/>
  <c r="E88" i="93"/>
  <c r="E96" i="93"/>
  <c r="E36" i="93"/>
  <c r="E52" i="93"/>
  <c r="E68" i="93"/>
  <c r="E92" i="93"/>
  <c r="E92" i="80"/>
  <c r="E60" i="80"/>
  <c r="E56" i="80"/>
  <c r="E92" i="20"/>
  <c r="D12" i="20"/>
  <c r="E44" i="20"/>
  <c r="E108" i="20"/>
  <c r="E80" i="20"/>
  <c r="E20" i="20"/>
  <c r="E52" i="20"/>
  <c r="E84" i="20"/>
  <c r="E88" i="20"/>
  <c r="E96" i="20"/>
  <c r="E32" i="20"/>
  <c r="E60" i="20"/>
  <c r="E72" i="20"/>
  <c r="E28" i="57"/>
  <c r="E60" i="57"/>
  <c r="E92" i="57"/>
  <c r="E24" i="57"/>
  <c r="E36" i="91"/>
  <c r="E68" i="91"/>
  <c r="E20" i="91"/>
  <c r="E76" i="91"/>
  <c r="E100" i="91"/>
  <c r="D8" i="90"/>
  <c r="D9" i="90"/>
  <c r="E76" i="85"/>
  <c r="E92" i="85"/>
  <c r="E36" i="78"/>
  <c r="E28" i="78"/>
  <c r="E52" i="78"/>
  <c r="E108" i="78"/>
  <c r="E100" i="78"/>
  <c r="E28" i="59"/>
  <c r="E84" i="59"/>
  <c r="E108" i="59"/>
  <c r="E60" i="59"/>
  <c r="E76" i="59"/>
  <c r="E68" i="59"/>
  <c r="E24" i="38"/>
  <c r="E56" i="38"/>
  <c r="E88" i="38"/>
  <c r="E40" i="38"/>
  <c r="E72" i="38"/>
  <c r="E104" i="38"/>
  <c r="E32" i="38"/>
  <c r="E96" i="38"/>
  <c r="E48" i="38"/>
  <c r="E36" i="38"/>
  <c r="E68" i="38"/>
  <c r="E100" i="38"/>
  <c r="E64" i="38"/>
  <c r="E20" i="25"/>
  <c r="E24" i="25"/>
  <c r="E56" i="25"/>
  <c r="E88" i="25"/>
  <c r="E40" i="25"/>
  <c r="E72" i="25"/>
  <c r="E104" i="25"/>
  <c r="D12" i="25"/>
  <c r="E80" i="25"/>
  <c r="E32" i="25"/>
  <c r="E96" i="25"/>
  <c r="E108" i="25"/>
  <c r="E76" i="25"/>
  <c r="E44" i="25"/>
  <c r="E48" i="25"/>
  <c r="E40" i="59"/>
  <c r="E72" i="59"/>
  <c r="E104" i="59"/>
  <c r="E96" i="52"/>
  <c r="E64" i="52"/>
  <c r="E32" i="52"/>
  <c r="E100" i="52"/>
  <c r="E68" i="52"/>
  <c r="E36" i="52"/>
  <c r="E32" i="78"/>
  <c r="E64" i="78"/>
  <c r="E96" i="78"/>
  <c r="E36" i="85"/>
  <c r="E104" i="75"/>
  <c r="E72" i="75"/>
  <c r="E40" i="75"/>
  <c r="E108" i="75"/>
  <c r="E76" i="75"/>
  <c r="E44" i="75"/>
  <c r="E96" i="85"/>
  <c r="E64" i="85"/>
  <c r="E32" i="85"/>
  <c r="E24" i="91"/>
  <c r="E56" i="91"/>
  <c r="E88" i="91"/>
  <c r="F6" i="75"/>
  <c r="F6" i="90"/>
  <c r="E36" i="25"/>
  <c r="E84" i="25"/>
  <c r="E84" i="38"/>
  <c r="E44" i="38"/>
  <c r="E52" i="59"/>
  <c r="E68" i="78"/>
  <c r="E108" i="91"/>
  <c r="E92" i="91"/>
  <c r="E76" i="78"/>
  <c r="E92" i="78"/>
  <c r="E28" i="85"/>
  <c r="F6" i="96"/>
  <c r="C12" i="96"/>
  <c r="E36" i="96"/>
  <c r="F6" i="89"/>
  <c r="D9" i="85"/>
  <c r="D10" i="85"/>
  <c r="F6" i="85"/>
  <c r="E108" i="69"/>
  <c r="E52" i="69"/>
  <c r="E36" i="69"/>
  <c r="E44" i="69"/>
  <c r="D8" i="51"/>
  <c r="D9" i="51"/>
  <c r="D12" i="42"/>
  <c r="E28" i="42"/>
  <c r="E52" i="42"/>
  <c r="E108" i="42"/>
  <c r="E68" i="42"/>
  <c r="E48" i="40"/>
  <c r="E68" i="40"/>
  <c r="E76" i="40"/>
  <c r="E84" i="40"/>
  <c r="E92" i="40"/>
  <c r="E100" i="40"/>
  <c r="E108" i="40"/>
  <c r="E72" i="40"/>
  <c r="E104" i="40"/>
  <c r="E40" i="40"/>
  <c r="E64" i="40"/>
  <c r="E96" i="40"/>
  <c r="E36" i="40"/>
  <c r="E32" i="40"/>
  <c r="E56" i="40"/>
  <c r="E88" i="40"/>
  <c r="E84" i="26"/>
  <c r="E108" i="26"/>
  <c r="E44" i="26"/>
  <c r="E68" i="26"/>
  <c r="E28" i="26"/>
  <c r="E100" i="26"/>
  <c r="E20" i="26"/>
  <c r="E76" i="26"/>
  <c r="E48" i="59"/>
  <c r="E80" i="59"/>
  <c r="E88" i="52"/>
  <c r="E56" i="52"/>
  <c r="E24" i="52"/>
  <c r="E92" i="52"/>
  <c r="E60" i="52"/>
  <c r="E28" i="52"/>
  <c r="E40" i="78"/>
  <c r="E72" i="78"/>
  <c r="E104" i="78"/>
  <c r="E96" i="75"/>
  <c r="E64" i="75"/>
  <c r="E32" i="75"/>
  <c r="E100" i="75"/>
  <c r="E68" i="75"/>
  <c r="E36" i="75"/>
  <c r="D12" i="91"/>
  <c r="E88" i="85"/>
  <c r="E56" i="85"/>
  <c r="E24" i="85"/>
  <c r="E32" i="91"/>
  <c r="E64" i="91"/>
  <c r="E96" i="91"/>
  <c r="D10" i="90"/>
  <c r="E52" i="25"/>
  <c r="E92" i="25"/>
  <c r="E20" i="59"/>
  <c r="F6" i="67"/>
  <c r="E76" i="38"/>
  <c r="E28" i="38"/>
  <c r="E44" i="59"/>
  <c r="E108" i="85"/>
  <c r="E44" i="91"/>
  <c r="E60" i="91"/>
  <c r="E44" i="78"/>
  <c r="E60" i="78"/>
  <c r="E60" i="85"/>
  <c r="E40" i="90"/>
  <c r="E72" i="90"/>
  <c r="E104" i="90"/>
  <c r="E32" i="90"/>
  <c r="E64" i="90"/>
  <c r="E96" i="90"/>
  <c r="E36" i="90"/>
  <c r="E68" i="90"/>
  <c r="E100" i="90"/>
  <c r="E24" i="90"/>
  <c r="E56" i="90"/>
  <c r="E88" i="90"/>
  <c r="D9" i="78"/>
  <c r="D10" i="78"/>
  <c r="E36" i="77"/>
  <c r="E60" i="77"/>
  <c r="D12" i="77"/>
  <c r="E108" i="77"/>
  <c r="E24" i="77"/>
  <c r="E76" i="77"/>
  <c r="E100" i="77"/>
  <c r="E60" i="73"/>
  <c r="E20" i="73"/>
  <c r="E76" i="73"/>
  <c r="E68" i="73"/>
  <c r="E92" i="73"/>
  <c r="E52" i="73"/>
  <c r="E108" i="73"/>
  <c r="E100" i="73"/>
  <c r="D8" i="71"/>
  <c r="D10" i="71"/>
  <c r="D10" i="67"/>
  <c r="E44" i="62"/>
  <c r="E36" i="62"/>
  <c r="E28" i="62"/>
  <c r="D9" i="55"/>
  <c r="F6" i="55"/>
  <c r="C12" i="48"/>
  <c r="F6" i="48"/>
  <c r="D10" i="41"/>
  <c r="D9" i="41"/>
  <c r="F6" i="41"/>
  <c r="D9" i="101"/>
  <c r="D10" i="101"/>
  <c r="E24" i="59"/>
  <c r="E56" i="59"/>
  <c r="E88" i="59"/>
  <c r="E80" i="52"/>
  <c r="E48" i="52"/>
  <c r="D12" i="52"/>
  <c r="E84" i="52"/>
  <c r="E52" i="52"/>
  <c r="D12" i="78"/>
  <c r="E48" i="78"/>
  <c r="E80" i="78"/>
  <c r="E88" i="75"/>
  <c r="E56" i="75"/>
  <c r="E24" i="75"/>
  <c r="E92" i="75"/>
  <c r="E60" i="75"/>
  <c r="E20" i="85"/>
  <c r="E80" i="85"/>
  <c r="E48" i="85"/>
  <c r="D12" i="85"/>
  <c r="E40" i="91"/>
  <c r="E72" i="91"/>
  <c r="E104" i="91"/>
  <c r="D9" i="67"/>
  <c r="E60" i="25"/>
  <c r="E100" i="25"/>
  <c r="E100" i="59"/>
  <c r="E108" i="38"/>
  <c r="E60" i="38"/>
  <c r="E20" i="38"/>
  <c r="E84" i="91"/>
  <c r="E28" i="91"/>
  <c r="E84" i="78"/>
  <c r="E84" i="85"/>
  <c r="E100" i="85"/>
  <c r="E44" i="85"/>
  <c r="E60" i="84"/>
  <c r="E92" i="84"/>
  <c r="E24" i="84"/>
  <c r="E44" i="84"/>
  <c r="E36" i="84"/>
  <c r="E68" i="77"/>
  <c r="F6" i="74"/>
  <c r="E40" i="67"/>
  <c r="E80" i="67"/>
  <c r="E24" i="67"/>
  <c r="E92" i="59"/>
  <c r="D10" i="51"/>
  <c r="D8" i="43"/>
  <c r="D10" i="43"/>
  <c r="E100" i="42"/>
  <c r="E80" i="38"/>
  <c r="E52" i="26"/>
  <c r="E64" i="25"/>
  <c r="E72" i="88"/>
  <c r="E96" i="88"/>
  <c r="E40" i="86"/>
  <c r="E108" i="81"/>
  <c r="E44" i="81"/>
  <c r="C12" i="74"/>
  <c r="E108" i="70"/>
  <c r="E52" i="61"/>
  <c r="D12" i="61"/>
  <c r="D8" i="52"/>
  <c r="E108" i="46"/>
  <c r="F6" i="35"/>
  <c r="C12" i="35"/>
  <c r="F6" i="19"/>
  <c r="E32" i="16"/>
  <c r="E56" i="16"/>
  <c r="E80" i="16"/>
  <c r="E40" i="16"/>
  <c r="E96" i="16"/>
  <c r="F6" i="15"/>
  <c r="E52" i="4"/>
  <c r="E20" i="4"/>
  <c r="D8" i="28"/>
  <c r="D9" i="28"/>
  <c r="D9" i="19"/>
  <c r="D10" i="19"/>
  <c r="E92" i="18"/>
  <c r="D12" i="18"/>
  <c r="E60" i="18"/>
  <c r="D9" i="15"/>
  <c r="D10" i="15"/>
  <c r="D9" i="12"/>
  <c r="D8" i="12"/>
  <c r="E60" i="11"/>
  <c r="E92" i="11"/>
  <c r="E104" i="88"/>
  <c r="E104" i="86"/>
  <c r="E80" i="86"/>
  <c r="E84" i="61"/>
  <c r="E96" i="43"/>
  <c r="E72" i="43"/>
  <c r="E48" i="43"/>
  <c r="E44" i="39"/>
  <c r="D10" i="31"/>
  <c r="E24" i="29"/>
  <c r="C12" i="19"/>
  <c r="E68" i="18"/>
  <c r="D8" i="16"/>
  <c r="D10" i="16"/>
  <c r="C12" i="15"/>
  <c r="E44" i="35"/>
  <c r="E108" i="35"/>
  <c r="E76" i="35"/>
  <c r="E28" i="35"/>
  <c r="E60" i="35"/>
  <c r="E24" i="35"/>
  <c r="E20" i="35"/>
  <c r="E92" i="35"/>
  <c r="E52" i="35"/>
  <c r="E104" i="35"/>
  <c r="E72" i="35"/>
  <c r="E40" i="35"/>
  <c r="E96" i="35"/>
  <c r="E64" i="35"/>
  <c r="E32" i="35"/>
  <c r="D12" i="35"/>
  <c r="E100" i="35"/>
  <c r="E88" i="35"/>
  <c r="E56" i="35"/>
  <c r="E36" i="35"/>
  <c r="E48" i="35"/>
  <c r="E84" i="35"/>
  <c r="E68" i="35"/>
  <c r="E80" i="35"/>
  <c r="E24" i="48"/>
  <c r="E56" i="48"/>
  <c r="E80" i="48"/>
  <c r="E32" i="48"/>
  <c r="E68" i="48"/>
  <c r="E100" i="48"/>
  <c r="E44" i="48"/>
  <c r="E76" i="48"/>
  <c r="E104" i="48"/>
  <c r="E64" i="48"/>
  <c r="E96" i="48"/>
  <c r="E52" i="48"/>
  <c r="E72" i="48"/>
  <c r="E28" i="48"/>
  <c r="E60" i="48"/>
  <c r="E40" i="48"/>
  <c r="E100" i="96"/>
  <c r="E84" i="96"/>
  <c r="E104" i="96"/>
  <c r="E40" i="96"/>
  <c r="E32" i="96"/>
  <c r="E60" i="96"/>
  <c r="E24" i="15"/>
  <c r="E28" i="15"/>
  <c r="E92" i="15"/>
  <c r="E60" i="15"/>
  <c r="E100" i="15"/>
  <c r="E108" i="15"/>
  <c r="E36" i="15"/>
  <c r="E96" i="15"/>
  <c r="E64" i="15"/>
  <c r="E32" i="15"/>
  <c r="E76" i="15"/>
  <c r="E84" i="15"/>
  <c r="E88" i="15"/>
  <c r="E56" i="15"/>
  <c r="E44" i="15"/>
  <c r="E52" i="15"/>
  <c r="D12" i="15"/>
  <c r="E80" i="15"/>
  <c r="E48" i="15"/>
  <c r="E68" i="15"/>
  <c r="E20" i="15"/>
  <c r="E104" i="15"/>
  <c r="E72" i="15"/>
  <c r="E40" i="15"/>
  <c r="E44" i="19"/>
  <c r="E76" i="19"/>
  <c r="E108" i="19"/>
  <c r="E28" i="19"/>
  <c r="E92" i="19"/>
  <c r="E52" i="19"/>
  <c r="E68" i="19"/>
  <c r="E20" i="19"/>
  <c r="E84" i="19"/>
  <c r="E56" i="19"/>
  <c r="E88" i="19"/>
  <c r="E32" i="19"/>
  <c r="E64" i="19"/>
  <c r="E96" i="19"/>
  <c r="E40" i="19"/>
  <c r="E72" i="19"/>
  <c r="E104" i="19"/>
  <c r="E100" i="19"/>
  <c r="E80" i="19"/>
  <c r="E48" i="19"/>
  <c r="E52" i="74"/>
  <c r="E108" i="74"/>
  <c r="E68" i="74"/>
  <c r="E104" i="74"/>
  <c r="E92" i="74"/>
  <c r="E100" i="74"/>
  <c r="E96" i="74"/>
  <c r="E64" i="74"/>
  <c r="E56" i="74"/>
  <c r="E24" i="74"/>
  <c r="E60" i="74"/>
  <c r="E48" i="74"/>
  <c r="E96" i="96"/>
  <c r="E48" i="96"/>
  <c r="E28" i="74"/>
  <c r="E84" i="74"/>
  <c r="E88" i="74"/>
  <c r="E36" i="74"/>
  <c r="E100" i="93"/>
  <c r="E44" i="93"/>
  <c r="E80" i="93"/>
  <c r="E84" i="80"/>
  <c r="E28" i="20"/>
  <c r="E40" i="20"/>
  <c r="E64" i="20"/>
  <c r="E48" i="20"/>
  <c r="E56" i="20"/>
  <c r="E100" i="20"/>
  <c r="E104" i="20"/>
  <c r="E20" i="68"/>
  <c r="E68" i="68"/>
  <c r="E72" i="68"/>
  <c r="D12" i="68"/>
  <c r="E60" i="68"/>
  <c r="E92" i="68"/>
  <c r="E56" i="68"/>
  <c r="E76" i="68"/>
  <c r="E100" i="68"/>
  <c r="E88" i="68"/>
  <c r="F6" i="97"/>
  <c r="C12" i="97"/>
  <c r="E76" i="96"/>
  <c r="E72" i="96"/>
  <c r="E64" i="96"/>
  <c r="E20" i="96"/>
  <c r="E56" i="96"/>
  <c r="E92" i="96"/>
  <c r="E80" i="96"/>
  <c r="E108" i="96"/>
  <c r="E32" i="80"/>
  <c r="E96" i="80"/>
  <c r="E68" i="80"/>
  <c r="E24" i="80"/>
  <c r="E64" i="80"/>
  <c r="E44" i="80"/>
  <c r="D12" i="80"/>
  <c r="E72" i="80"/>
  <c r="E52" i="80"/>
  <c r="E56" i="93"/>
  <c r="E104" i="93"/>
  <c r="E60" i="93"/>
  <c r="E108" i="93"/>
  <c r="E80" i="74"/>
  <c r="E44" i="74"/>
  <c r="E40" i="74"/>
  <c r="E76" i="74"/>
  <c r="E88" i="96"/>
  <c r="E52" i="96"/>
  <c r="D12" i="96"/>
  <c r="E44" i="96"/>
  <c r="E36" i="48"/>
  <c r="E108" i="48"/>
  <c r="E84" i="48"/>
  <c r="E92" i="48"/>
  <c r="E88" i="80"/>
  <c r="E84" i="93"/>
  <c r="E28" i="93"/>
  <c r="E64" i="93"/>
  <c r="E36" i="80"/>
  <c r="E36" i="24"/>
  <c r="E84" i="24"/>
  <c r="E72" i="24"/>
  <c r="E56" i="24"/>
  <c r="E44" i="24"/>
  <c r="E100" i="24"/>
  <c r="E64" i="24"/>
  <c r="E108" i="24"/>
  <c r="E52" i="24"/>
  <c r="E96" i="24"/>
  <c r="E56" i="32"/>
  <c r="E104" i="32"/>
  <c r="E60" i="32"/>
  <c r="E108" i="32"/>
  <c r="E24" i="72"/>
  <c r="E72" i="72"/>
  <c r="E28" i="72"/>
  <c r="E76" i="72"/>
  <c r="E40" i="72"/>
  <c r="E96" i="72"/>
  <c r="E60" i="72"/>
  <c r="D12" i="72"/>
  <c r="D12" i="74"/>
  <c r="E32" i="74"/>
  <c r="E72" i="74"/>
  <c r="E20" i="74"/>
  <c r="E24" i="96"/>
  <c r="E68" i="96"/>
  <c r="E28" i="96"/>
  <c r="D12" i="48"/>
  <c r="E20" i="48"/>
  <c r="E88" i="48"/>
  <c r="E48" i="48"/>
  <c r="E60" i="19"/>
  <c r="E24" i="19"/>
  <c r="E36" i="19"/>
  <c r="D12" i="19"/>
  <c r="E36" i="20"/>
  <c r="E24" i="20"/>
  <c r="E76" i="20"/>
  <c r="E28" i="80"/>
  <c r="E76" i="93"/>
  <c r="E20" i="93"/>
  <c r="E48" i="93"/>
  <c r="E76" i="32"/>
  <c r="E20" i="32"/>
  <c r="E48" i="32"/>
  <c r="E52" i="72"/>
  <c r="E80" i="72"/>
  <c r="E20" i="80"/>
  <c r="E96" i="68"/>
  <c r="E80" i="68"/>
  <c r="E28" i="68"/>
  <c r="E24" i="24"/>
  <c r="E76" i="24"/>
  <c r="D12" i="12"/>
  <c r="E64" i="12"/>
  <c r="E20" i="12"/>
  <c r="E68" i="12"/>
  <c r="E72" i="12"/>
  <c r="E36" i="12"/>
  <c r="E92" i="12"/>
  <c r="E24" i="12"/>
  <c r="E44" i="12"/>
  <c r="E80" i="12"/>
  <c r="E100" i="12"/>
  <c r="E36" i="28"/>
  <c r="E84" i="28"/>
  <c r="E64" i="28"/>
  <c r="E80" i="28"/>
  <c r="E80" i="54"/>
  <c r="E80" i="77"/>
  <c r="E40" i="60"/>
  <c r="E44" i="60"/>
  <c r="E28" i="77"/>
  <c r="E104" i="50"/>
  <c r="E56" i="50"/>
  <c r="E108" i="50"/>
  <c r="E108" i="36"/>
  <c r="E60" i="36"/>
  <c r="E104" i="36"/>
  <c r="E72" i="64"/>
  <c r="E108" i="64"/>
  <c r="E72" i="53"/>
  <c r="E108" i="53"/>
  <c r="E48" i="28"/>
  <c r="D12" i="28"/>
  <c r="E60" i="28"/>
  <c r="E32" i="60"/>
  <c r="E44" i="77"/>
  <c r="E92" i="77"/>
  <c r="E88" i="77"/>
  <c r="E40" i="77"/>
  <c r="E52" i="77"/>
  <c r="E64" i="77"/>
  <c r="E20" i="77"/>
  <c r="E104" i="77"/>
  <c r="E56" i="77"/>
  <c r="E28" i="60"/>
  <c r="E76" i="60"/>
  <c r="E24" i="60"/>
  <c r="E72" i="60"/>
  <c r="E52" i="60"/>
  <c r="E100" i="60"/>
  <c r="E48" i="60"/>
  <c r="E96" i="60"/>
  <c r="E60" i="60"/>
  <c r="E108" i="60"/>
  <c r="E56" i="60"/>
  <c r="E104" i="60"/>
  <c r="E68" i="54"/>
  <c r="E76" i="54"/>
  <c r="E52" i="54"/>
  <c r="D12" i="54"/>
  <c r="E36" i="54"/>
  <c r="E100" i="54"/>
  <c r="E24" i="54"/>
  <c r="E92" i="54"/>
  <c r="E84" i="54"/>
  <c r="E104" i="54"/>
  <c r="E56" i="54"/>
  <c r="E108" i="54"/>
  <c r="E28" i="54"/>
  <c r="E72" i="54"/>
  <c r="E60" i="54"/>
  <c r="E20" i="54"/>
  <c r="E40" i="54"/>
  <c r="E20" i="53"/>
  <c r="E68" i="53"/>
  <c r="D12" i="53"/>
  <c r="E64" i="53"/>
  <c r="E20" i="64"/>
  <c r="E68" i="64"/>
  <c r="D12" i="64"/>
  <c r="E64" i="64"/>
  <c r="E32" i="77"/>
  <c r="E88" i="60"/>
  <c r="E92" i="60"/>
  <c r="E52" i="91"/>
  <c r="E80" i="91"/>
  <c r="E48" i="91"/>
  <c r="C12" i="95"/>
  <c r="F6" i="95"/>
  <c r="E40" i="99"/>
  <c r="E88" i="99"/>
  <c r="F6" i="100"/>
  <c r="D9" i="96"/>
  <c r="E24" i="86"/>
  <c r="E48" i="86"/>
  <c r="E88" i="86"/>
  <c r="E56" i="86"/>
  <c r="E72" i="86"/>
  <c r="E64" i="86"/>
  <c r="E52" i="84"/>
  <c r="E100" i="84"/>
  <c r="D12" i="84"/>
  <c r="E48" i="99"/>
  <c r="E96" i="99"/>
  <c r="E68" i="100"/>
  <c r="E20" i="100"/>
  <c r="E60" i="100"/>
  <c r="E76" i="100"/>
  <c r="E24" i="92"/>
  <c r="E60" i="92"/>
  <c r="E100" i="92"/>
  <c r="E84" i="92"/>
  <c r="E52" i="81"/>
  <c r="E92" i="81"/>
  <c r="E76" i="81"/>
  <c r="E36" i="81"/>
  <c r="E100" i="81"/>
  <c r="E68" i="81"/>
  <c r="E76" i="69"/>
  <c r="E20" i="69"/>
  <c r="E100" i="69"/>
  <c r="D12" i="99"/>
  <c r="E56" i="99"/>
  <c r="E104" i="99"/>
  <c r="D10" i="92"/>
  <c r="D9" i="92"/>
  <c r="E28" i="84"/>
  <c r="E80" i="40"/>
  <c r="E24" i="40"/>
  <c r="E76" i="90"/>
  <c r="E80" i="90"/>
  <c r="E48" i="90"/>
  <c r="E52" i="90"/>
  <c r="E20" i="88"/>
  <c r="E108" i="88"/>
  <c r="E88" i="88"/>
  <c r="E92" i="88"/>
  <c r="E80" i="88"/>
  <c r="E44" i="66"/>
  <c r="E108" i="66"/>
  <c r="E100" i="4"/>
  <c r="E36" i="4"/>
  <c r="E76" i="76"/>
  <c r="E28" i="76"/>
  <c r="E72" i="76"/>
  <c r="E84" i="99"/>
  <c r="E100" i="99"/>
  <c r="E32" i="22"/>
  <c r="E36" i="45"/>
  <c r="E84" i="45"/>
  <c r="D12" i="45"/>
  <c r="E72" i="56"/>
  <c r="E24" i="56"/>
  <c r="E76" i="56"/>
  <c r="D12" i="90"/>
  <c r="E64" i="88"/>
  <c r="E32" i="99"/>
  <c r="D8" i="96"/>
  <c r="E60" i="4"/>
  <c r="E68" i="69"/>
  <c r="E84" i="81"/>
  <c r="E84" i="90"/>
  <c r="E108" i="92"/>
  <c r="E68" i="92"/>
  <c r="E36" i="88"/>
  <c r="E44" i="100"/>
  <c r="D8" i="93"/>
  <c r="D9" i="93"/>
  <c r="E44" i="92"/>
  <c r="E68" i="51"/>
  <c r="E84" i="51"/>
  <c r="E96" i="51"/>
  <c r="E108" i="51"/>
  <c r="E36" i="51"/>
  <c r="E52" i="51"/>
  <c r="E20" i="51"/>
  <c r="E80" i="51"/>
  <c r="E88" i="51"/>
  <c r="E100" i="51"/>
  <c r="E76" i="51"/>
  <c r="E44" i="51"/>
  <c r="E92" i="51"/>
  <c r="E104" i="51"/>
  <c r="E64" i="51"/>
  <c r="E88" i="29"/>
  <c r="E56" i="29"/>
  <c r="E36" i="29"/>
  <c r="E84" i="29"/>
  <c r="E80" i="29"/>
  <c r="E96" i="29"/>
  <c r="D10" i="100"/>
  <c r="D10" i="82"/>
  <c r="F6" i="81"/>
  <c r="E44" i="58"/>
  <c r="D8" i="56"/>
  <c r="E76" i="46"/>
  <c r="D12" i="39"/>
  <c r="D9" i="35"/>
  <c r="D10" i="20"/>
  <c r="E100" i="18"/>
  <c r="E104" i="16"/>
  <c r="E64" i="16"/>
  <c r="E100" i="9"/>
  <c r="D9" i="80"/>
  <c r="E76" i="58"/>
  <c r="E104" i="47"/>
  <c r="E92" i="47"/>
  <c r="E80" i="47"/>
  <c r="E68" i="47"/>
  <c r="E56" i="47"/>
  <c r="E44" i="47"/>
  <c r="E32" i="47"/>
  <c r="E20" i="47"/>
  <c r="D8" i="47"/>
  <c r="E76" i="39"/>
  <c r="D10" i="34"/>
  <c r="D8" i="20"/>
  <c r="D10" i="22"/>
  <c r="D10" i="14"/>
  <c r="E108" i="39"/>
  <c r="D10" i="47"/>
  <c r="E108" i="47"/>
  <c r="E96" i="47"/>
  <c r="E84" i="47"/>
  <c r="E72" i="47"/>
  <c r="E60" i="47"/>
  <c r="E48" i="47"/>
  <c r="E36" i="47"/>
  <c r="E36" i="95"/>
  <c r="E28" i="95"/>
  <c r="E44" i="95"/>
  <c r="E100" i="95"/>
  <c r="E52" i="95"/>
  <c r="E68" i="95"/>
  <c r="E60" i="95"/>
  <c r="E104" i="95"/>
  <c r="E56" i="95"/>
  <c r="E84" i="95"/>
  <c r="E80" i="95"/>
  <c r="E32" i="95"/>
  <c r="E76" i="95"/>
  <c r="E72" i="95"/>
  <c r="E24" i="95"/>
  <c r="E108" i="95"/>
  <c r="E64" i="95"/>
  <c r="D12" i="95"/>
  <c r="E48" i="95"/>
  <c r="E92" i="95"/>
  <c r="E20" i="95"/>
  <c r="E96" i="95"/>
  <c r="E40" i="95"/>
  <c r="E88" i="95"/>
  <c r="D12" i="97"/>
  <c r="E64" i="97"/>
  <c r="E20" i="97"/>
  <c r="E68" i="97"/>
  <c r="E72" i="97"/>
  <c r="E36" i="97"/>
  <c r="E92" i="97"/>
  <c r="E80" i="97"/>
  <c r="E24" i="97"/>
  <c r="E44" i="97"/>
  <c r="E100" i="97"/>
  <c r="E32" i="97"/>
  <c r="E104" i="97"/>
  <c r="E108" i="97"/>
  <c r="E40" i="97"/>
  <c r="E28" i="97"/>
  <c r="E48" i="97"/>
  <c r="E52" i="97"/>
  <c r="E76" i="97"/>
  <c r="E84" i="97"/>
  <c r="E96" i="97"/>
  <c r="E56" i="97"/>
  <c r="E60" i="97"/>
  <c r="E88" i="97"/>
  <c r="E60" i="6" l="1"/>
  <c r="E64" i="6"/>
  <c r="E92" i="6"/>
  <c r="E56" i="6"/>
  <c r="E44" i="6"/>
  <c r="E48" i="6"/>
  <c r="E20" i="6"/>
  <c r="E76" i="6"/>
  <c r="E104" i="6"/>
  <c r="E40" i="6"/>
  <c r="E24" i="6"/>
  <c r="E108" i="6"/>
  <c r="E96" i="6"/>
  <c r="E32" i="6"/>
  <c r="D12" i="6"/>
  <c r="E84" i="6"/>
  <c r="E36" i="6"/>
  <c r="E88" i="6"/>
  <c r="E28" i="6"/>
  <c r="E68" i="6"/>
  <c r="E80" i="6"/>
  <c r="E52" i="6"/>
  <c r="E100" i="6"/>
  <c r="E72" i="6"/>
  <c r="E28" i="9"/>
  <c r="E44" i="9"/>
  <c r="E80" i="9"/>
  <c r="E36" i="9"/>
  <c r="E92" i="9"/>
  <c r="E56" i="9"/>
  <c r="E76" i="9"/>
  <c r="D12" i="9"/>
  <c r="E72" i="9"/>
  <c r="E60" i="9"/>
  <c r="E108" i="9"/>
  <c r="E88" i="9"/>
  <c r="E20" i="9"/>
  <c r="E32" i="9"/>
  <c r="E96" i="9"/>
  <c r="E52" i="9"/>
  <c r="E40" i="9"/>
  <c r="E104" i="9"/>
  <c r="E84" i="9"/>
  <c r="E24" i="9"/>
  <c r="E68" i="9"/>
  <c r="E24" i="8"/>
  <c r="E48" i="8"/>
  <c r="E44" i="8"/>
  <c r="E88" i="8"/>
  <c r="E20" i="8"/>
  <c r="E68" i="8"/>
  <c r="D12" i="8"/>
  <c r="E32" i="8"/>
  <c r="E96" i="8"/>
  <c r="E40" i="8"/>
  <c r="E104" i="8"/>
  <c r="E100" i="8"/>
  <c r="E56" i="8"/>
  <c r="E84" i="8"/>
  <c r="E28" i="8"/>
  <c r="E36" i="8"/>
  <c r="E64" i="8"/>
  <c r="E52" i="8"/>
  <c r="E92" i="8"/>
  <c r="E72" i="8"/>
  <c r="E76" i="8"/>
  <c r="E108" i="8"/>
  <c r="E80" i="8"/>
  <c r="F6" i="7"/>
  <c r="C12" i="5"/>
  <c r="D12" i="5" s="1"/>
  <c r="D12" i="4"/>
  <c r="E40" i="4"/>
  <c r="E68" i="4"/>
  <c r="E32" i="4"/>
  <c r="E88" i="4"/>
  <c r="E84" i="4"/>
  <c r="E104" i="4"/>
  <c r="E24" i="4"/>
  <c r="E92" i="4"/>
  <c r="E44" i="4"/>
  <c r="E80" i="4"/>
  <c r="E28" i="4"/>
  <c r="E76" i="4"/>
  <c r="E72" i="4"/>
  <c r="E108" i="4"/>
  <c r="E64" i="4"/>
  <c r="E76" i="3"/>
  <c r="E48" i="3"/>
  <c r="E84" i="3"/>
  <c r="D12" i="3"/>
  <c r="E40" i="3"/>
  <c r="E20" i="3"/>
  <c r="E92" i="3"/>
  <c r="E96" i="3"/>
  <c r="E104" i="3"/>
  <c r="E28" i="3"/>
  <c r="E100" i="3"/>
  <c r="E36" i="3"/>
  <c r="E56" i="3"/>
  <c r="E80" i="3"/>
  <c r="E44" i="3"/>
  <c r="E24" i="3"/>
  <c r="E108" i="3"/>
  <c r="E72" i="3"/>
  <c r="E52" i="3"/>
  <c r="E64" i="3"/>
  <c r="E60" i="3"/>
  <c r="E68" i="3"/>
  <c r="E32" i="3"/>
  <c r="E88" i="3"/>
  <c r="E6" i="1"/>
  <c r="E108" i="2"/>
  <c r="E80" i="2"/>
  <c r="E104" i="2"/>
  <c r="E28" i="2"/>
  <c r="D12" i="2"/>
  <c r="E32" i="2"/>
  <c r="E48" i="2"/>
  <c r="E92" i="2"/>
  <c r="E88" i="2"/>
  <c r="E56" i="2"/>
  <c r="E68" i="2"/>
  <c r="E72" i="2"/>
  <c r="E60" i="2"/>
  <c r="E44" i="2"/>
  <c r="E100" i="2"/>
  <c r="E64" i="2"/>
  <c r="E24" i="2"/>
  <c r="E96" i="2"/>
  <c r="E52" i="2"/>
  <c r="E84" i="2"/>
  <c r="E20" i="2"/>
  <c r="E40" i="2"/>
  <c r="E36" i="2"/>
  <c r="G13" i="1"/>
  <c r="D8" i="9"/>
  <c r="F6" i="9"/>
  <c r="D10" i="9"/>
  <c r="D8" i="7"/>
  <c r="D9" i="7"/>
  <c r="E5" i="1"/>
  <c r="D10" i="1" s="1"/>
  <c r="E84" i="5" l="1"/>
  <c r="E28" i="5"/>
  <c r="E20" i="5"/>
  <c r="E80" i="5"/>
  <c r="E48" i="5"/>
  <c r="E72" i="5"/>
  <c r="E108" i="5"/>
  <c r="E32" i="5"/>
  <c r="E52" i="5"/>
  <c r="C12" i="1"/>
  <c r="E32" i="1" s="1"/>
  <c r="E104" i="5"/>
  <c r="E68" i="5"/>
  <c r="E36" i="5"/>
  <c r="E60" i="5"/>
  <c r="E64" i="5"/>
  <c r="E100" i="5"/>
  <c r="E24" i="5"/>
  <c r="E88" i="5"/>
  <c r="E76" i="5"/>
  <c r="E56" i="5"/>
  <c r="E96" i="5"/>
  <c r="E92" i="5"/>
  <c r="E40" i="5"/>
  <c r="E44" i="5"/>
  <c r="F6" i="1"/>
  <c r="D8" i="1"/>
  <c r="D9" i="1"/>
  <c r="E92" i="1" l="1"/>
  <c r="E84" i="1"/>
  <c r="E52" i="1"/>
  <c r="E28" i="1"/>
  <c r="E56" i="1"/>
  <c r="E24" i="1"/>
  <c r="E60" i="1"/>
  <c r="E40" i="1"/>
  <c r="D12" i="1"/>
  <c r="E68" i="1"/>
  <c r="E64" i="1"/>
  <c r="E8" i="1"/>
  <c r="E88" i="1"/>
  <c r="E76" i="1"/>
  <c r="E80" i="1"/>
  <c r="E96" i="1"/>
  <c r="E48" i="1"/>
  <c r="E20" i="1"/>
  <c r="E36" i="1"/>
  <c r="E44" i="1"/>
  <c r="E104" i="1"/>
  <c r="E72" i="1"/>
  <c r="E100" i="1"/>
  <c r="E108" i="1"/>
</calcChain>
</file>

<file path=xl/sharedStrings.xml><?xml version="1.0" encoding="utf-8"?>
<sst xmlns="http://schemas.openxmlformats.org/spreadsheetml/2006/main" count="6084" uniqueCount="121">
  <si>
    <t>ELEZIONI REGIONALI</t>
  </si>
  <si>
    <t>TOTALI</t>
  </si>
  <si>
    <t>MASCHI</t>
  </si>
  <si>
    <t>FEMMINE</t>
  </si>
  <si>
    <t>ELETTORI</t>
  </si>
  <si>
    <t>VOTANTI</t>
  </si>
  <si>
    <t>BIANCHE</t>
  </si>
  <si>
    <t>NULLE</t>
  </si>
  <si>
    <t>CONTESTATE</t>
  </si>
  <si>
    <t>VOTI VALIDI</t>
  </si>
  <si>
    <t>TOTALE VOTI CANDIDATI PRESIDENTE</t>
  </si>
  <si>
    <t>CANDIDATO</t>
  </si>
  <si>
    <t>PRESIDENTE DELLA GIUNTA REGIONALE</t>
  </si>
  <si>
    <t>VOTI AL CANDIDATO</t>
  </si>
  <si>
    <t>TOTALE</t>
  </si>
  <si>
    <t>SEZIONE (1)</t>
  </si>
  <si>
    <t>SEZIONE (2)</t>
  </si>
  <si>
    <t>SEZIONE (3)</t>
  </si>
  <si>
    <t>SEZIONE (4)</t>
  </si>
  <si>
    <t>SEZIONE (5)</t>
  </si>
  <si>
    <t>SEZIONE (6)</t>
  </si>
  <si>
    <t>SEZIONE (7)</t>
  </si>
  <si>
    <t>SEZIONE (8)</t>
  </si>
  <si>
    <t>SEZIONE (9)</t>
  </si>
  <si>
    <t>SEZIONE (10)</t>
  </si>
  <si>
    <t>SEZIONE (11)</t>
  </si>
  <si>
    <t>SEZIONE (12)</t>
  </si>
  <si>
    <t>SEZIONE (13)</t>
  </si>
  <si>
    <t>SEZIONE (14)</t>
  </si>
  <si>
    <t>SEZIONE (15)</t>
  </si>
  <si>
    <t>SEZIONE (16)</t>
  </si>
  <si>
    <t>SEZIONE (17)</t>
  </si>
  <si>
    <t>SEZIONE (18)</t>
  </si>
  <si>
    <t>SEZIONE (19)</t>
  </si>
  <si>
    <t>SEZIONE (20)</t>
  </si>
  <si>
    <t>SEZIONE (21)</t>
  </si>
  <si>
    <t>SEZIONE (22)</t>
  </si>
  <si>
    <t>SEZIONE (23)</t>
  </si>
  <si>
    <t>SEZIONE (24)</t>
  </si>
  <si>
    <t>SEZIONE (25)</t>
  </si>
  <si>
    <t>SEZIONE (26)</t>
  </si>
  <si>
    <t>SEZIONE (27)</t>
  </si>
  <si>
    <t>SEZIONE (28)</t>
  </si>
  <si>
    <t>SEZIONE (29)</t>
  </si>
  <si>
    <t>SEZIONE (30)</t>
  </si>
  <si>
    <t>SEZIONE (31)</t>
  </si>
  <si>
    <t>SEZIONE (32)</t>
  </si>
  <si>
    <t>SEZIONE (33)</t>
  </si>
  <si>
    <t>SEZIONE (34)</t>
  </si>
  <si>
    <t>SEZIONE (35)</t>
  </si>
  <si>
    <t>SEZIONE (36)</t>
  </si>
  <si>
    <t>SEZIONE (37)</t>
  </si>
  <si>
    <t>SEZIONE (38)</t>
  </si>
  <si>
    <t>SEZIONE (39)</t>
  </si>
  <si>
    <t>SEZIONE (40)</t>
  </si>
  <si>
    <t>SEZIONE (41)</t>
  </si>
  <si>
    <t>SEZIONE (42)</t>
  </si>
  <si>
    <t>SEZIONE (43)</t>
  </si>
  <si>
    <t>SEZIONE (44)</t>
  </si>
  <si>
    <t>SEZIONE (45)</t>
  </si>
  <si>
    <t>SEZIONE (46)</t>
  </si>
  <si>
    <t>SEZIONE (47)</t>
  </si>
  <si>
    <t>SEZIONE (48)</t>
  </si>
  <si>
    <t>SEZIONE (49)</t>
  </si>
  <si>
    <t>SEZIONE (50)</t>
  </si>
  <si>
    <t>SEZIONE (51)</t>
  </si>
  <si>
    <t>SEZIONE (52)</t>
  </si>
  <si>
    <t>SEZIONE (53)</t>
  </si>
  <si>
    <t>SEZIONE (54)</t>
  </si>
  <si>
    <t>SEZIONE (55)</t>
  </si>
  <si>
    <t>SEZIONE (56)</t>
  </si>
  <si>
    <t>SEZIONE (57)</t>
  </si>
  <si>
    <t>SEZIONE (58)</t>
  </si>
  <si>
    <t>SEZIONE (59)</t>
  </si>
  <si>
    <t>SEZIONE (60)</t>
  </si>
  <si>
    <t>SEZIONE (61)</t>
  </si>
  <si>
    <t>SEZIONE (62)</t>
  </si>
  <si>
    <t>SEZIONE (63)</t>
  </si>
  <si>
    <t>SEZIONE (64)</t>
  </si>
  <si>
    <t>SEZIONE (65)</t>
  </si>
  <si>
    <t>SEZIONE (66)</t>
  </si>
  <si>
    <t>SEZIONE (67)</t>
  </si>
  <si>
    <t>SEZIONE (68)</t>
  </si>
  <si>
    <t>SEZIONE (69)</t>
  </si>
  <si>
    <t>SEZIONE (70)</t>
  </si>
  <si>
    <t>SEZIONE (71)</t>
  </si>
  <si>
    <t>SEZIONE (72)</t>
  </si>
  <si>
    <t>SEZIONE (73)</t>
  </si>
  <si>
    <t>SEZIONE (74)</t>
  </si>
  <si>
    <t>SEZIONE (75)</t>
  </si>
  <si>
    <t>SEZIONE (76)</t>
  </si>
  <si>
    <t>SEZIONE (77)</t>
  </si>
  <si>
    <t>SEZIONE (78)</t>
  </si>
  <si>
    <t>SEZIONE (79)</t>
  </si>
  <si>
    <t>SEZIONE (80)</t>
  </si>
  <si>
    <t>SEZIONE (81)</t>
  </si>
  <si>
    <t>SEZIONE (82)</t>
  </si>
  <si>
    <t>SEZIONE (83)</t>
  </si>
  <si>
    <t>SEZIONE (84)</t>
  </si>
  <si>
    <t>SEZIONE (85)</t>
  </si>
  <si>
    <t>SEZIONE (86)</t>
  </si>
  <si>
    <t>SEZIONE (87)</t>
  </si>
  <si>
    <t>SEZIONE (88)</t>
  </si>
  <si>
    <t>SEZIONE (89)</t>
  </si>
  <si>
    <t>SEZIONE (90)</t>
  </si>
  <si>
    <t>SEZIONE (91)</t>
  </si>
  <si>
    <t>SEZIONE (92)</t>
  </si>
  <si>
    <t>SEZIONE (93)</t>
  </si>
  <si>
    <t>SEZIONE (94)</t>
  </si>
  <si>
    <t>SEZIONE (95)</t>
  </si>
  <si>
    <t>SEZIONE (96)</t>
  </si>
  <si>
    <t>SEZIONE (97)</t>
  </si>
  <si>
    <t>SEZIONE (98)</t>
  </si>
  <si>
    <t>SEZIONE (99)</t>
  </si>
  <si>
    <t>SEZIONE (100)</t>
  </si>
  <si>
    <t/>
  </si>
  <si>
    <t>REGIONE LOMBARDIA</t>
  </si>
  <si>
    <t>ATTILIO FONTANA</t>
  </si>
  <si>
    <t>PIERFRANCESCO MAJORINO</t>
  </si>
  <si>
    <t>MARA GHIDORZI</t>
  </si>
  <si>
    <t>LETIZIA MARIA BRICHETTO ARNABOLDI detta LETIZIA MORATTI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</si>
</sst>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sz val="9"/>
      <color indexed="8"/>
      <name val="Trebuchet MS"/>
      <family val="2"/>
    </font>
    <font>
      <sz val="9"/>
      <name val="MS Sans Serif"/>
    </font>
    <font>
      <b/>
      <sz val="9"/>
      <name val="MS Sans Serif"/>
    </font>
    <font>
      <i/>
      <sz val="9"/>
      <name val="MS Sans Serif"/>
    </font>
    <font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2"/>
      </patternFill>
    </fill>
  </fills>
  <borders count="15">
    <border>
      <left/>
      <right/>
      <top/>
      <bottom/>
      <diagonal/>
    </border>
    <border>
      <left/>
      <right/>
      <top/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/>
      <right style="dotted">
        <color indexed="8"/>
      </right>
      <top/>
      <bottom style="dotted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10" fontId="5" fillId="2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/>
    </xf>
    <xf numFmtId="9" fontId="5" fillId="3" borderId="0" xfId="0" applyNumberFormat="1" applyFont="1" applyFill="1" applyAlignment="1">
      <alignment horizontal="center" vertical="center"/>
    </xf>
    <xf numFmtId="9" fontId="5" fillId="3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9" fontId="0" fillId="0" borderId="0" xfId="0" applyNumberForma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9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3" fontId="3" fillId="4" borderId="2" xfId="0" applyNumberFormat="1" applyFont="1" applyFill="1" applyBorder="1" applyAlignment="1" applyProtection="1">
      <alignment horizontal="center" vertical="center"/>
      <protection locked="0"/>
    </xf>
    <xf numFmtId="1" fontId="5" fillId="4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3" fontId="4" fillId="4" borderId="9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3" borderId="14" xfId="0" quotePrefix="1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49" fontId="4" fillId="3" borderId="14" xfId="0" quotePrefix="1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101"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2BD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85725</xdr:rowOff>
    </xdr:from>
    <xdr:to>
      <xdr:col>10</xdr:col>
      <xdr:colOff>590550</xdr:colOff>
      <xdr:row>5</xdr:row>
      <xdr:rowOff>0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xmlns="" id="{6715EBCA-BBB4-9EF9-4A57-DE47A954F4D0}"/>
            </a:ext>
          </a:extLst>
        </xdr:cNvPr>
        <xdr:cNvSpPr txBox="1">
          <a:spLocks noChangeArrowheads="1"/>
        </xdr:cNvSpPr>
      </xdr:nvSpPr>
      <xdr:spPr bwMode="auto">
        <a:xfrm>
          <a:off x="7267575" y="276225"/>
          <a:ext cx="2038350" cy="5810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360" cap="sq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/>
        <a:lstStyle/>
        <a:p>
          <a:pPr algn="l" rtl="0">
            <a:lnSpc>
              <a:spcPts val="1000"/>
            </a:lnSpc>
            <a:defRPr sz="1000"/>
          </a:pPr>
          <a:r>
            <a:rPr lang="it-IT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La scheda relativa ai totali viene compilata automaticamente a seguito dell'inserimento dei dati nelle schede delle singole sezioni.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0</xdr:row>
      <xdr:rowOff>123825</xdr:rowOff>
    </xdr:from>
    <xdr:to>
      <xdr:col>11</xdr:col>
      <xdr:colOff>552450</xdr:colOff>
      <xdr:row>6</xdr:row>
      <xdr:rowOff>47625</xdr:rowOff>
    </xdr:to>
    <xdr:sp macro="" textlink="" fLocksText="0">
      <xdr:nvSpPr>
        <xdr:cNvPr id="2049" name="CasellaDiTesto 1">
          <a:extLst>
            <a:ext uri="{FF2B5EF4-FFF2-40B4-BE49-F238E27FC236}">
              <a16:creationId xmlns:a16="http://schemas.microsoft.com/office/drawing/2014/main" xmlns="" id="{56BBB288-6652-5151-37A5-222D059C46C8}"/>
            </a:ext>
          </a:extLst>
        </xdr:cNvPr>
        <xdr:cNvSpPr txBox="1">
          <a:spLocks noChangeArrowheads="1"/>
        </xdr:cNvSpPr>
      </xdr:nvSpPr>
      <xdr:spPr bwMode="auto">
        <a:xfrm>
          <a:off x="7991475" y="123825"/>
          <a:ext cx="2038350" cy="98107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360" cap="sq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/>
        <a:lstStyle/>
        <a:p>
          <a:pPr algn="l" rtl="0">
            <a:lnSpc>
              <a:spcPts val="1000"/>
            </a:lnSpc>
            <a:defRPr sz="1000"/>
          </a:pPr>
          <a:r>
            <a:rPr lang="it-IT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ISTRUZIONI PER L’UTILIZZO DEL FILE EXCEL DI INSERIMENTO DEI RISULTATI</a:t>
          </a:r>
        </a:p>
        <a:p>
          <a:pPr algn="l" rtl="0">
            <a:lnSpc>
              <a:spcPts val="1000"/>
            </a:lnSpc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Inserire i dati relativi ai nominativi/liste solamente nel foglio SEZIONE (1), verranno copiati in tutti gli altri fogli.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indexed="22"/>
  </sheetPr>
  <dimension ref="A1:IV109"/>
  <sheetViews>
    <sheetView showGridLines="0" tabSelected="1" zoomScaleNormal="100" workbookViewId="0">
      <selection activeCell="I31" sqref="I31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2">
      <c r="B1" s="4" t="s">
        <v>0</v>
      </c>
      <c r="C1" s="5" t="s">
        <v>1</v>
      </c>
      <c r="D1" s="6"/>
    </row>
    <row r="2" spans="1:256" ht="18.75" customHeight="1" x14ac:dyDescent="0.2">
      <c r="B2" s="4" t="str">
        <f>'SEZIONE (1)'!B2</f>
        <v>REGIONE LOMBARDIA</v>
      </c>
      <c r="C2" s="5"/>
      <c r="D2" s="6"/>
    </row>
    <row r="3" spans="1:256" ht="7.5" customHeight="1" x14ac:dyDescent="0.2">
      <c r="B3" s="4"/>
      <c r="C3" s="5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14">
        <f>SUM('SEZIONE (1):SEZIONE (100)'!C5:C5)</f>
        <v>3343</v>
      </c>
      <c r="D5" s="14">
        <f>SUM('SEZIONE (1):SEZIONE (100)'!D5:D5)</f>
        <v>3481</v>
      </c>
      <c r="E5" s="15">
        <f>SUM(C5:D5)</f>
        <v>6824</v>
      </c>
      <c r="F5" s="16"/>
    </row>
    <row r="6" spans="1:256" ht="15.75" customHeight="1" x14ac:dyDescent="0.2">
      <c r="A6" s="7"/>
      <c r="B6" s="17" t="s">
        <v>5</v>
      </c>
      <c r="C6" s="14">
        <f>SUM('SEZIONE (1):SEZIONE (100)'!C6:C6)</f>
        <v>1429</v>
      </c>
      <c r="D6" s="14">
        <f>SUM('SEZIONE (1):SEZIONE (100)'!D6:D6)</f>
        <v>1471</v>
      </c>
      <c r="E6" s="18">
        <f>SUM(C6:D6)</f>
        <v>2900</v>
      </c>
      <c r="F6" s="19">
        <f>IFERROR(E6/E5,"-")</f>
        <v>0.42497069167643609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14">
        <f>SUM('SEZIONE (1):SEZIONE (100)'!C8:C8)</f>
        <v>21</v>
      </c>
      <c r="D8" s="24">
        <f>IFERROR(C8/E5,"-")</f>
        <v>3.0773739742086751E-3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14">
        <f>SUM('SEZIONE (1):SEZIONE (100)'!C9:C9)</f>
        <v>77</v>
      </c>
      <c r="D9" s="24">
        <f>IFERROR(C9/E5,"-")</f>
        <v>1.1283704572098477E-2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14">
        <f>SUM('SEZIONE (1):SEZIONE (100)'!C10:C10)</f>
        <v>0</v>
      </c>
      <c r="D10" s="24">
        <f>IFERROR(C10/E5,"-")</f>
        <v>0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14">
        <f>SUM('SEZIONE (1):SEZIONE (100)'!C12:C12)</f>
        <v>2802</v>
      </c>
      <c r="D12" s="28">
        <f>IFERROR(C12/E6,"-")</f>
        <v>0.96620689655172409</v>
      </c>
      <c r="E12" s="26"/>
      <c r="G12" s="1"/>
      <c r="H12" s="1"/>
      <c r="IV12"/>
    </row>
    <row r="13" spans="1:256" ht="22.5" customHeight="1" x14ac:dyDescent="0.2">
      <c r="A13" s="7"/>
      <c r="B13" s="29"/>
      <c r="C13" s="21"/>
      <c r="D13" s="30"/>
      <c r="E13" s="26"/>
      <c r="F13" s="49" t="s">
        <v>10</v>
      </c>
      <c r="G13" s="50">
        <f>SUM(D19,D23,D27,D31,D35,D39,D43,D47,D51,D55,D59,D63,D67,D71,D75,D79,D83,D87,D91,D95,D99,D103,D107)</f>
        <v>2802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36">
        <v>1</v>
      </c>
      <c r="B19" s="46" t="str">
        <f>'SEZIONE (1)'!B19:B20</f>
        <v>ATTILIO FONTANA</v>
      </c>
      <c r="C19" s="37" t="s">
        <v>13</v>
      </c>
      <c r="D19" s="38">
        <f>SUM('SEZIONE (1):SEZIONE (100)'!D19:D19)</f>
        <v>1786</v>
      </c>
      <c r="E19" s="39"/>
      <c r="F19" s="1"/>
      <c r="G19" s="1"/>
      <c r="H19" s="1"/>
      <c r="IT19"/>
      <c r="IU19"/>
      <c r="IV19"/>
    </row>
    <row r="20" spans="1:256" ht="44.25" customHeight="1" x14ac:dyDescent="0.2">
      <c r="A20" s="36"/>
      <c r="B20" s="46"/>
      <c r="C20" s="47" t="s">
        <v>14</v>
      </c>
      <c r="D20" s="47"/>
      <c r="E20" s="40">
        <f>IFERROR(D19/$C$12,"-")</f>
        <v>0.63740185581727338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</row>
    <row r="23" spans="1:256" ht="38.25" customHeight="1" x14ac:dyDescent="0.2">
      <c r="A23" s="54">
        <v>2</v>
      </c>
      <c r="B23" s="55" t="str">
        <f>'SEZIONE (1)'!B23:B24</f>
        <v>PIERFRANCESCO MAJORINO</v>
      </c>
      <c r="C23" s="37" t="s">
        <v>13</v>
      </c>
      <c r="D23" s="38">
        <f>SUM('SEZIONE (1):SEZIONE (100)'!D23:D23)</f>
        <v>743</v>
      </c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55"/>
      <c r="C24" s="47" t="s">
        <v>14</v>
      </c>
      <c r="D24" s="47"/>
      <c r="E24" s="40">
        <f>IFERROR(D23/$C$12,"-")</f>
        <v>0.26516773733047821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</row>
    <row r="27" spans="1:256" ht="38.25" customHeight="1" x14ac:dyDescent="0.2">
      <c r="A27" s="54">
        <v>3</v>
      </c>
      <c r="B27" s="46" t="str">
        <f>'SEZIONE (1)'!B27:B28</f>
        <v>MARA GHIDORZI</v>
      </c>
      <c r="C27" s="37" t="s">
        <v>13</v>
      </c>
      <c r="D27" s="38">
        <f>SUM('SEZIONE (1):SEZIONE (100)'!D27:D27)</f>
        <v>41</v>
      </c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46"/>
      <c r="C28" s="47" t="s">
        <v>14</v>
      </c>
      <c r="D28" s="47"/>
      <c r="E28" s="40">
        <f>IFERROR(D27/$C$12,"-")</f>
        <v>1.4632405424696645E-2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</row>
    <row r="31" spans="1:256" ht="38.25" customHeight="1" x14ac:dyDescent="0.2">
      <c r="A31" s="54">
        <v>4</v>
      </c>
      <c r="B31" s="55" t="str">
        <f>'SEZIONE (1)'!B31:B32</f>
        <v>LETIZIA MARIA BRICHETTO ARNABOLDI detta LETIZIA MORATTI</v>
      </c>
      <c r="C31" s="37" t="s">
        <v>13</v>
      </c>
      <c r="D31" s="38">
        <f>SUM('SEZIONE (1):SEZIONE (100)'!D31:D31)</f>
        <v>232</v>
      </c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55"/>
      <c r="C32" s="47" t="s">
        <v>14</v>
      </c>
      <c r="D32" s="47"/>
      <c r="E32" s="40">
        <f>IFERROR(D31/$C$12,"-")</f>
        <v>8.2798001427551754E-2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</row>
    <row r="35" spans="1:256" ht="38.25" customHeight="1" x14ac:dyDescent="0.2">
      <c r="A35" s="54">
        <v>5</v>
      </c>
      <c r="B35" s="46" t="str">
        <f>'SEZIONE (1)'!B35:B36</f>
        <v/>
      </c>
      <c r="C35" s="37" t="s">
        <v>13</v>
      </c>
      <c r="D35" s="38">
        <f>SUM('SEZIONE (1):SEZIONE (100)'!D35:D35)</f>
        <v>0</v>
      </c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46"/>
      <c r="C36" s="47" t="s">
        <v>14</v>
      </c>
      <c r="D36" s="47"/>
      <c r="E36" s="40">
        <f>IFERROR(D35/$C$12,"-")</f>
        <v>0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</row>
    <row r="39" spans="1:256" ht="38.25" customHeight="1" x14ac:dyDescent="0.2">
      <c r="A39" s="54">
        <v>6</v>
      </c>
      <c r="B39" s="46" t="str">
        <f>'SEZIONE (1)'!B39:B40</f>
        <v/>
      </c>
      <c r="C39" s="37" t="s">
        <v>13</v>
      </c>
      <c r="D39" s="38">
        <f>SUM('SEZIONE (1):SEZIONE (100)'!D39:D39)</f>
        <v>0</v>
      </c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46"/>
      <c r="C40" s="47" t="s">
        <v>14</v>
      </c>
      <c r="D40" s="47"/>
      <c r="E40" s="40">
        <f>IFERROR(D39/$C$12,"-")</f>
        <v>0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</row>
    <row r="43" spans="1:256" ht="38.25" customHeight="1" x14ac:dyDescent="0.2">
      <c r="A43" s="54">
        <v>7</v>
      </c>
      <c r="B43" s="46" t="str">
        <f>'SEZIONE (1)'!B43:B44</f>
        <v/>
      </c>
      <c r="C43" s="37" t="s">
        <v>13</v>
      </c>
      <c r="D43" s="38">
        <f>SUM('SEZIONE (1):SEZIONE (100)'!D43:D43)</f>
        <v>0</v>
      </c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46"/>
      <c r="C44" s="47" t="s">
        <v>14</v>
      </c>
      <c r="D44" s="47"/>
      <c r="E44" s="40">
        <f>IFERROR(D43/$C$12,"-")</f>
        <v>0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</row>
    <row r="47" spans="1:256" ht="38.25" customHeight="1" x14ac:dyDescent="0.2">
      <c r="A47" s="54">
        <v>8</v>
      </c>
      <c r="B47" s="46" t="str">
        <f>'SEZIONE (1)'!B47:B48</f>
        <v/>
      </c>
      <c r="C47" s="37" t="s">
        <v>13</v>
      </c>
      <c r="D47" s="38">
        <f>SUM('SEZIONE (1):SEZIONE (100)'!D47:D47)</f>
        <v>0</v>
      </c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46"/>
      <c r="C48" s="47" t="s">
        <v>14</v>
      </c>
      <c r="D48" s="47"/>
      <c r="E48" s="40">
        <f>IFERROR(D47/$C$12,"-")</f>
        <v>0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</row>
    <row r="51" spans="1:256" ht="38.25" customHeight="1" x14ac:dyDescent="0.2">
      <c r="A51" s="54">
        <v>9</v>
      </c>
      <c r="B51" s="46" t="str">
        <f>'SEZIONE (1)'!B51:B52</f>
        <v/>
      </c>
      <c r="C51" s="37" t="s">
        <v>13</v>
      </c>
      <c r="D51" s="38">
        <f>SUM('SEZIONE (1):SEZIONE (100)'!D51:D51)</f>
        <v>0</v>
      </c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46"/>
      <c r="C52" s="47" t="s">
        <v>14</v>
      </c>
      <c r="D52" s="47"/>
      <c r="E52" s="40">
        <f>IFERROR(D51/$C$12,"-")</f>
        <v>0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</row>
    <row r="55" spans="1:256" ht="38.25" customHeight="1" x14ac:dyDescent="0.2">
      <c r="A55" s="54">
        <v>10</v>
      </c>
      <c r="B55" s="46" t="str">
        <f>'SEZIONE (1)'!B55:B56</f>
        <v/>
      </c>
      <c r="C55" s="37" t="s">
        <v>13</v>
      </c>
      <c r="D55" s="38">
        <f>SUM('SEZIONE (1):SEZIONE (100)'!D55:D55)</f>
        <v>0</v>
      </c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46"/>
      <c r="C56" s="47" t="s">
        <v>14</v>
      </c>
      <c r="D56" s="47"/>
      <c r="E56" s="40">
        <f>IFERROR(D55/$C$12,"-")</f>
        <v>0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</row>
    <row r="59" spans="1:256" ht="38.25" customHeight="1" x14ac:dyDescent="0.2">
      <c r="A59" s="54">
        <v>11</v>
      </c>
      <c r="B59" s="46" t="str">
        <f>'SEZIONE (1)'!B59:B60</f>
        <v/>
      </c>
      <c r="C59" s="37" t="s">
        <v>13</v>
      </c>
      <c r="D59" s="38">
        <f>SUM('SEZIONE (1):SEZIONE (100)'!D59:D59)</f>
        <v>0</v>
      </c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46"/>
      <c r="C60" s="47" t="s">
        <v>14</v>
      </c>
      <c r="D60" s="47"/>
      <c r="E60" s="40">
        <f>IFERROR(D59/$C$12,"-")</f>
        <v>0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</row>
    <row r="63" spans="1:256" ht="38.25" customHeight="1" x14ac:dyDescent="0.2">
      <c r="A63" s="54">
        <v>12</v>
      </c>
      <c r="B63" s="46" t="str">
        <f>'SEZIONE (1)'!B63:B64</f>
        <v/>
      </c>
      <c r="C63" s="37" t="s">
        <v>13</v>
      </c>
      <c r="D63" s="38">
        <f>SUM('SEZIONE (1):SEZIONE (100)'!D63:D63)</f>
        <v>0</v>
      </c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46"/>
      <c r="C64" s="47" t="s">
        <v>14</v>
      </c>
      <c r="D64" s="47"/>
      <c r="E64" s="40">
        <f>IFERROR(D63/$C$12,"-")</f>
        <v>0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</row>
    <row r="67" spans="1:256" ht="38.25" customHeight="1" x14ac:dyDescent="0.2">
      <c r="A67" s="54">
        <v>13</v>
      </c>
      <c r="B67" s="46" t="str">
        <f>'SEZIONE (1)'!B67:B68</f>
        <v/>
      </c>
      <c r="C67" s="37" t="s">
        <v>13</v>
      </c>
      <c r="D67" s="38">
        <f>SUM('SEZIONE (1):SEZIONE (100)'!D67:D67)</f>
        <v>0</v>
      </c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46"/>
      <c r="C68" s="47" t="s">
        <v>14</v>
      </c>
      <c r="D68" s="47"/>
      <c r="E68" s="40">
        <f>IFERROR(D67/$C$12,"-")</f>
        <v>0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</row>
    <row r="71" spans="1:256" ht="38.25" customHeight="1" x14ac:dyDescent="0.2">
      <c r="A71" s="54">
        <v>14</v>
      </c>
      <c r="B71" s="46" t="str">
        <f>'SEZIONE (1)'!B71:B72</f>
        <v/>
      </c>
      <c r="C71" s="37" t="s">
        <v>13</v>
      </c>
      <c r="D71" s="38">
        <f>SUM('SEZIONE (1):SEZIONE (100)'!D71:D71)</f>
        <v>0</v>
      </c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46"/>
      <c r="C72" s="47" t="s">
        <v>14</v>
      </c>
      <c r="D72" s="47"/>
      <c r="E72" s="40">
        <f>IFERROR(D71/$C$12,"-")</f>
        <v>0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</row>
    <row r="75" spans="1:256" ht="38.25" customHeight="1" x14ac:dyDescent="0.2">
      <c r="A75" s="54">
        <v>15</v>
      </c>
      <c r="B75" s="46" t="str">
        <f>'SEZIONE (1)'!B75:B76</f>
        <v/>
      </c>
      <c r="C75" s="37" t="s">
        <v>13</v>
      </c>
      <c r="D75" s="38">
        <f>SUM('SEZIONE (1):SEZIONE (100)'!D75:D75)</f>
        <v>0</v>
      </c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46"/>
      <c r="C76" s="47" t="s">
        <v>14</v>
      </c>
      <c r="D76" s="47"/>
      <c r="E76" s="40">
        <f>IFERROR(D75/$C$12,"-")</f>
        <v>0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</row>
    <row r="79" spans="1:256" ht="38.25" customHeight="1" x14ac:dyDescent="0.2">
      <c r="A79" s="54">
        <v>16</v>
      </c>
      <c r="B79" s="46" t="str">
        <f>'SEZIONE (1)'!B79:B80</f>
        <v/>
      </c>
      <c r="C79" s="37" t="s">
        <v>13</v>
      </c>
      <c r="D79" s="38">
        <f>SUM('SEZIONE (1):SEZIONE (100)'!D79:D79)</f>
        <v>0</v>
      </c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46"/>
      <c r="C80" s="47" t="s">
        <v>14</v>
      </c>
      <c r="D80" s="47"/>
      <c r="E80" s="40">
        <f>IFERROR(D79/$C$12,"-")</f>
        <v>0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</row>
    <row r="83" spans="1:256" ht="38.25" customHeight="1" x14ac:dyDescent="0.2">
      <c r="A83" s="54">
        <v>17</v>
      </c>
      <c r="B83" s="46" t="str">
        <f>'SEZIONE (1)'!B83:B84</f>
        <v/>
      </c>
      <c r="C83" s="37" t="s">
        <v>13</v>
      </c>
      <c r="D83" s="38">
        <f>SUM('SEZIONE (1):SEZIONE (100)'!D83:D83)</f>
        <v>0</v>
      </c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46"/>
      <c r="C84" s="47" t="s">
        <v>14</v>
      </c>
      <c r="D84" s="47"/>
      <c r="E84" s="40">
        <f>IFERROR(D83/$C$12,"-")</f>
        <v>0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</row>
    <row r="87" spans="1:256" ht="38.25" customHeight="1" x14ac:dyDescent="0.2">
      <c r="A87" s="54">
        <v>18</v>
      </c>
      <c r="B87" s="46" t="str">
        <f>'SEZIONE (1)'!B87:B88</f>
        <v/>
      </c>
      <c r="C87" s="37" t="s">
        <v>13</v>
      </c>
      <c r="D87" s="38">
        <f>SUM('SEZIONE (1):SEZIONE (100)'!D87:D87)</f>
        <v>0</v>
      </c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46"/>
      <c r="C88" s="47" t="s">
        <v>14</v>
      </c>
      <c r="D88" s="47"/>
      <c r="E88" s="40">
        <f>IFERROR(D87/$C$12,"-")</f>
        <v>0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</row>
    <row r="91" spans="1:256" ht="38.25" customHeight="1" x14ac:dyDescent="0.2">
      <c r="A91" s="54">
        <v>19</v>
      </c>
      <c r="B91" s="46" t="str">
        <f>'SEZIONE (1)'!B91:B92</f>
        <v/>
      </c>
      <c r="C91" s="37" t="s">
        <v>13</v>
      </c>
      <c r="D91" s="38">
        <f>SUM('SEZIONE (1):SEZIONE (100)'!D91:D91)</f>
        <v>0</v>
      </c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46"/>
      <c r="C92" s="47" t="s">
        <v>14</v>
      </c>
      <c r="D92" s="47"/>
      <c r="E92" s="40">
        <f>IFERROR(D91/$C$12,"-")</f>
        <v>0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</row>
    <row r="95" spans="1:256" ht="38.25" customHeight="1" x14ac:dyDescent="0.2">
      <c r="A95" s="54">
        <v>20</v>
      </c>
      <c r="B95" s="46" t="str">
        <f>'SEZIONE (1)'!B95:B96</f>
        <v/>
      </c>
      <c r="C95" s="37" t="s">
        <v>13</v>
      </c>
      <c r="D95" s="38">
        <f>SUM('SEZIONE (1):SEZIONE (100)'!D95:D95)</f>
        <v>0</v>
      </c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46"/>
      <c r="C96" s="47" t="s">
        <v>14</v>
      </c>
      <c r="D96" s="47"/>
      <c r="E96" s="40">
        <f>IFERROR(D95/$C$12,"-")</f>
        <v>0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x14ac:dyDescent="0.2">
      <c r="A98" s="7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46" t="str">
        <f>'SEZIONE (1)'!B99:B100</f>
        <v/>
      </c>
      <c r="C99" s="37" t="s">
        <v>13</v>
      </c>
      <c r="D99" s="38">
        <f>SUM('SEZIONE (1):SEZIONE (100)'!D99:D99)</f>
        <v>0</v>
      </c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46"/>
      <c r="C100" s="47" t="s">
        <v>14</v>
      </c>
      <c r="D100" s="47"/>
      <c r="E100" s="40">
        <f>IFERROR(D99/$C$12,"-")</f>
        <v>0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46" t="str">
        <f>'SEZIONE (1)'!B103:B104</f>
        <v/>
      </c>
      <c r="C103" s="37" t="s">
        <v>13</v>
      </c>
      <c r="D103" s="38">
        <f>SUM('SEZIONE (1):SEZIONE (100)'!D103:D103)</f>
        <v>0</v>
      </c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46"/>
      <c r="C104" s="47" t="s">
        <v>14</v>
      </c>
      <c r="D104" s="47"/>
      <c r="E104" s="40">
        <f>IFERROR(D103/$C$12,"-")</f>
        <v>0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46" t="str">
        <f>'SEZIONE (1)'!B107:B108</f>
        <v/>
      </c>
      <c r="C107" s="37" t="s">
        <v>13</v>
      </c>
      <c r="D107" s="38">
        <f>SUM('SEZIONE (1):SEZIONE (100)'!D107:D107)</f>
        <v>0</v>
      </c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46"/>
      <c r="C108" s="47" t="s">
        <v>14</v>
      </c>
      <c r="D108" s="47"/>
      <c r="E108" s="40">
        <f>IFERROR(D107/$C$12,"-")</f>
        <v>0</v>
      </c>
      <c r="F108" s="1"/>
      <c r="G108" s="1"/>
      <c r="H108" s="1"/>
      <c r="IT108"/>
      <c r="IU108"/>
      <c r="IV108"/>
    </row>
    <row r="109" spans="1:256" ht="15.75" customHeight="1" x14ac:dyDescent="0.2"/>
  </sheetData>
  <mergeCells count="73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100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landscape" horizontalDpi="300" verticalDpi="300" r:id="rId1"/>
  <headerFooter alignWithMargins="0">
    <oddFooter>&amp;CElaborazione dati: Ufficio Elettorale Comunale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23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91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0">
    <tabColor indexed="22"/>
  </sheetPr>
  <dimension ref="A1:IV109"/>
  <sheetViews>
    <sheetView showGridLines="0" topLeftCell="A5" zoomScaleNormal="100" workbookViewId="0">
      <selection activeCell="G13" sqref="G13:G14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113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1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1">
    <tabColor indexed="22"/>
  </sheetPr>
  <dimension ref="A1:IV109"/>
  <sheetViews>
    <sheetView showGridLines="0" topLeftCell="A11" zoomScaleNormal="100" workbookViewId="0">
      <selection activeCell="G13" sqref="G13:G14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114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0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24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90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25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89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26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88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27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87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28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86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29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85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30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84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31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83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32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82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indexed="22"/>
  </sheetPr>
  <dimension ref="A1:IV109"/>
  <sheetViews>
    <sheetView showGridLines="0" zoomScaleNormal="100" workbookViewId="0">
      <selection activeCell="F29" sqref="F29"/>
    </sheetView>
  </sheetViews>
  <sheetFormatPr defaultColWidth="11.42578125" defaultRowHeight="12.75" x14ac:dyDescent="0.2"/>
  <cols>
    <col min="1" max="1" width="2.85546875" style="1" customWidth="1"/>
    <col min="2" max="2" width="38.8554687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15</v>
      </c>
      <c r="D1" s="6"/>
    </row>
    <row r="2" spans="1:256" ht="18.75" customHeight="1" x14ac:dyDescent="0.35">
      <c r="B2" s="4" t="s">
        <v>116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>
        <v>399</v>
      </c>
      <c r="D5" s="42">
        <v>454</v>
      </c>
      <c r="E5" s="15">
        <f>SUM(C5:D5)</f>
        <v>853</v>
      </c>
      <c r="F5" s="16"/>
    </row>
    <row r="6" spans="1:256" ht="15.75" customHeight="1" x14ac:dyDescent="0.2">
      <c r="A6" s="7"/>
      <c r="B6" s="17" t="s">
        <v>5</v>
      </c>
      <c r="C6" s="43">
        <v>161</v>
      </c>
      <c r="D6" s="43">
        <v>178</v>
      </c>
      <c r="E6" s="18">
        <f>SUM(C6:D6)</f>
        <v>339</v>
      </c>
      <c r="F6" s="19">
        <f>IFERROR(E6/E5,"-")</f>
        <v>0.39742086752637751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>
        <v>3</v>
      </c>
      <c r="D8" s="24">
        <f>IFERROR(C8/E5,"-")</f>
        <v>3.5169988276670576E-3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>
        <v>7</v>
      </c>
      <c r="D9" s="24">
        <f>IFERROR(C9/E5,"-")</f>
        <v>8.2063305978898014E-3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>
        <v>0</v>
      </c>
      <c r="D10" s="24">
        <f>IFERROR(C10/E5,"-")</f>
        <v>0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329</v>
      </c>
      <c r="D12" s="28">
        <f>IFERROR(C12/E6,"-")</f>
        <v>0.97050147492625372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329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56" t="s">
        <v>117</v>
      </c>
      <c r="C19" s="37" t="s">
        <v>13</v>
      </c>
      <c r="D19" s="45">
        <v>184</v>
      </c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57"/>
      <c r="C20" s="47" t="s">
        <v>14</v>
      </c>
      <c r="D20" s="47"/>
      <c r="E20" s="40">
        <f>IFERROR(D19/$C$12,"-")</f>
        <v>0.55927051671732519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56" t="s">
        <v>118</v>
      </c>
      <c r="C23" s="37" t="s">
        <v>13</v>
      </c>
      <c r="D23" s="45">
        <v>108</v>
      </c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57"/>
      <c r="C24" s="47" t="s">
        <v>14</v>
      </c>
      <c r="D24" s="47"/>
      <c r="E24" s="40">
        <f>IFERROR(D23/$C$12,"-")</f>
        <v>0.32826747720364741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56" t="s">
        <v>119</v>
      </c>
      <c r="C27" s="37" t="s">
        <v>13</v>
      </c>
      <c r="D27" s="45">
        <v>5</v>
      </c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57"/>
      <c r="C28" s="47" t="s">
        <v>14</v>
      </c>
      <c r="D28" s="47"/>
      <c r="E28" s="40">
        <f>IFERROR(D27/$C$12,"-")</f>
        <v>1.5197568389057751E-2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58" t="s">
        <v>120</v>
      </c>
      <c r="C31" s="37" t="s">
        <v>13</v>
      </c>
      <c r="D31" s="45">
        <v>32</v>
      </c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59"/>
      <c r="C32" s="47" t="s">
        <v>14</v>
      </c>
      <c r="D32" s="47"/>
      <c r="E32" s="40">
        <f>IFERROR(D31/$C$12,"-")</f>
        <v>9.7264437689969604E-2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56" t="s">
        <v>115</v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57"/>
      <c r="C36" s="47" t="s">
        <v>14</v>
      </c>
      <c r="D36" s="47"/>
      <c r="E36" s="40">
        <f>IFERROR(D35/$C$12,"-")</f>
        <v>0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56" t="s">
        <v>115</v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57"/>
      <c r="C40" s="47" t="s">
        <v>14</v>
      </c>
      <c r="D40" s="47"/>
      <c r="E40" s="40">
        <f>IFERROR(D39/$C$12,"-")</f>
        <v>0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56" t="s">
        <v>115</v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57"/>
      <c r="C44" s="47" t="s">
        <v>14</v>
      </c>
      <c r="D44" s="47"/>
      <c r="E44" s="40">
        <f>IFERROR(D43/$C$12,"-")</f>
        <v>0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56" t="s">
        <v>115</v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57"/>
      <c r="C48" s="47" t="s">
        <v>14</v>
      </c>
      <c r="D48" s="47"/>
      <c r="E48" s="40">
        <f>IFERROR(D47/$C$12,"-")</f>
        <v>0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56" t="s">
        <v>115</v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57"/>
      <c r="C52" s="47" t="s">
        <v>14</v>
      </c>
      <c r="D52" s="47"/>
      <c r="E52" s="40">
        <f>IFERROR(D51/$C$12,"-")</f>
        <v>0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56" t="s">
        <v>115</v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57"/>
      <c r="C56" s="47" t="s">
        <v>14</v>
      </c>
      <c r="D56" s="47"/>
      <c r="E56" s="40">
        <f>IFERROR(D55/$C$12,"-")</f>
        <v>0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56" t="s">
        <v>115</v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57"/>
      <c r="C60" s="47" t="s">
        <v>14</v>
      </c>
      <c r="D60" s="47"/>
      <c r="E60" s="40">
        <f>IFERROR(D59/$C$12,"-")</f>
        <v>0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56" t="s">
        <v>115</v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57"/>
      <c r="C64" s="47" t="s">
        <v>14</v>
      </c>
      <c r="D64" s="47"/>
      <c r="E64" s="40">
        <f>IFERROR(D63/$C$12,"-")</f>
        <v>0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56" t="s">
        <v>115</v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57"/>
      <c r="C68" s="47" t="s">
        <v>14</v>
      </c>
      <c r="D68" s="47"/>
      <c r="E68" s="40">
        <f>IFERROR(D67/$C$12,"-")</f>
        <v>0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56" t="s">
        <v>115</v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57"/>
      <c r="C72" s="47" t="s">
        <v>14</v>
      </c>
      <c r="D72" s="47"/>
      <c r="E72" s="40">
        <f>IFERROR(D71/$C$12,"-")</f>
        <v>0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56" t="s">
        <v>115</v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57"/>
      <c r="C76" s="47" t="s">
        <v>14</v>
      </c>
      <c r="D76" s="47"/>
      <c r="E76" s="40">
        <f>IFERROR(D75/$C$12,"-")</f>
        <v>0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56" t="s">
        <v>115</v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57"/>
      <c r="C80" s="47" t="s">
        <v>14</v>
      </c>
      <c r="D80" s="47"/>
      <c r="E80" s="40">
        <f>IFERROR(D79/$C$12,"-")</f>
        <v>0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56" t="s">
        <v>115</v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57"/>
      <c r="C84" s="47" t="s">
        <v>14</v>
      </c>
      <c r="D84" s="47"/>
      <c r="E84" s="40">
        <f>IFERROR(D83/$C$12,"-")</f>
        <v>0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56" t="s">
        <v>115</v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57"/>
      <c r="C88" s="47" t="s">
        <v>14</v>
      </c>
      <c r="D88" s="47"/>
      <c r="E88" s="40">
        <f>IFERROR(D87/$C$12,"-")</f>
        <v>0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56" t="s">
        <v>115</v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57"/>
      <c r="C92" s="47" t="s">
        <v>14</v>
      </c>
      <c r="D92" s="47"/>
      <c r="E92" s="40">
        <f>IFERROR(D91/$C$12,"-")</f>
        <v>0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56" t="s">
        <v>115</v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57"/>
      <c r="C96" s="47" t="s">
        <v>14</v>
      </c>
      <c r="D96" s="47"/>
      <c r="E96" s="40">
        <f>IFERROR(D95/$C$12,"-")</f>
        <v>0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56" t="s">
        <v>115</v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57"/>
      <c r="C100" s="47" t="s">
        <v>14</v>
      </c>
      <c r="D100" s="47"/>
      <c r="E100" s="40">
        <f>IFERROR(D99/$C$12,"-")</f>
        <v>0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56" t="s">
        <v>115</v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57"/>
      <c r="C104" s="47" t="s">
        <v>14</v>
      </c>
      <c r="D104" s="47"/>
      <c r="E104" s="40">
        <f>IFERROR(D103/$C$12,"-")</f>
        <v>0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56" t="s">
        <v>115</v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57"/>
      <c r="C108" s="47" t="s">
        <v>14</v>
      </c>
      <c r="D108" s="47"/>
      <c r="E108" s="40">
        <f>IFERROR(D107/$C$12,"-")</f>
        <v>0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99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33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81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34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80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35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79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36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78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37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77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38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76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39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75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40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74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8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41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73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42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72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indexed="22"/>
  </sheetPr>
  <dimension ref="A1:IV109"/>
  <sheetViews>
    <sheetView showGridLines="0" zoomScaleNormal="100" workbookViewId="0">
      <selection activeCell="I26" sqref="I26"/>
    </sheetView>
  </sheetViews>
  <sheetFormatPr defaultColWidth="11.42578125" defaultRowHeight="12.75" x14ac:dyDescent="0.2"/>
  <cols>
    <col min="1" max="1" width="2.85546875" style="1" customWidth="1"/>
    <col min="2" max="2" width="33.425781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16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>
        <v>514</v>
      </c>
      <c r="D5" s="42">
        <v>506</v>
      </c>
      <c r="E5" s="15">
        <f>SUM(C5:D5)</f>
        <v>1020</v>
      </c>
      <c r="F5" s="16"/>
    </row>
    <row r="6" spans="1:256" ht="15.75" customHeight="1" x14ac:dyDescent="0.2">
      <c r="A6" s="7"/>
      <c r="B6" s="17" t="s">
        <v>5</v>
      </c>
      <c r="C6" s="43">
        <v>230</v>
      </c>
      <c r="D6" s="43">
        <v>223</v>
      </c>
      <c r="E6" s="18">
        <f>SUM(C6:D6)</f>
        <v>453</v>
      </c>
      <c r="F6" s="19">
        <f>IFERROR(E6/E5,"-")</f>
        <v>0.44411764705882351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>
        <v>5</v>
      </c>
      <c r="D8" s="24">
        <f>IFERROR(C8/E5,"-")</f>
        <v>4.9019607843137254E-3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>
        <v>8</v>
      </c>
      <c r="D9" s="24">
        <f>IFERROR(C9/E5,"-")</f>
        <v>7.8431372549019607E-3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>
        <v>0</v>
      </c>
      <c r="D10" s="24">
        <f>IFERROR(C10/E5,"-")</f>
        <v>0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440</v>
      </c>
      <c r="D12" s="28">
        <f>IFERROR(C12/E6,"-")</f>
        <v>0.9713024282560706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440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>
        <v>274</v>
      </c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>
        <f>IFERROR(D19/$C$12,"-")</f>
        <v>0.62272727272727268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>
        <v>128</v>
      </c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>
        <f>IFERROR(D23/$C$12,"-")</f>
        <v>0.29090909090909089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>
        <v>3</v>
      </c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>
        <f>IFERROR(D27/$C$12,"-")</f>
        <v>6.8181818181818179E-3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1" t="str">
        <f>'SEZIONE (1)'!B31:B32</f>
        <v>LETIZIA MARIA BRICHETTO ARNABOLDI detta LETIZIA MORATTI</v>
      </c>
      <c r="C31" s="37" t="s">
        <v>13</v>
      </c>
      <c r="D31" s="45">
        <v>35</v>
      </c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1"/>
      <c r="C32" s="47" t="s">
        <v>14</v>
      </c>
      <c r="D32" s="47"/>
      <c r="E32" s="40">
        <f>IFERROR(D31/$C$12,"-")</f>
        <v>7.9545454545454544E-2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>
        <f>IFERROR(D35/$C$12,"-")</f>
        <v>0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>
        <f>IFERROR(D39/$C$12,"-")</f>
        <v>0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>
        <f>IFERROR(D43/$C$12,"-")</f>
        <v>0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>
        <f>IFERROR(D47/$C$12,"-")</f>
        <v>0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>
        <f>IFERROR(D51/$C$12,"-")</f>
        <v>0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>
        <f>IFERROR(D55/$C$12,"-")</f>
        <v>0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>
        <f>IFERROR(D59/$C$12,"-")</f>
        <v>0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>
        <f>IFERROR(D63/$C$12,"-")</f>
        <v>0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>
        <f>IFERROR(D67/$C$12,"-")</f>
        <v>0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>
        <f>IFERROR(D71/$C$12,"-")</f>
        <v>0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>
        <f>IFERROR(D75/$C$12,"-")</f>
        <v>0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>
        <f>IFERROR(D79/$C$12,"-")</f>
        <v>0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>
        <f>IFERROR(D83/$C$12,"-")</f>
        <v>0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>
        <f>IFERROR(D87/$C$12,"-")</f>
        <v>0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>
        <f>IFERROR(D91/$C$12,"-")</f>
        <v>0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>
        <f>IFERROR(D95/$C$12,"-")</f>
        <v>0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>
        <f>IFERROR(D99/$C$12,"-")</f>
        <v>0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>
        <f>IFERROR(D103/$C$12,"-")</f>
        <v>0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>
        <f>IFERROR(D107/$C$12,"-")</f>
        <v>0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98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0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43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71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1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44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70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2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45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69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3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46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68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4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47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67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5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48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66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6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49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65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7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50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64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8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51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63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9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52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62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indexed="22"/>
  </sheetPr>
  <dimension ref="A1:IV109"/>
  <sheetViews>
    <sheetView showGridLines="0" zoomScaleNormal="100" workbookViewId="0">
      <selection activeCell="I28" sqref="I28"/>
    </sheetView>
  </sheetViews>
  <sheetFormatPr defaultColWidth="11.42578125" defaultRowHeight="12.75" x14ac:dyDescent="0.2"/>
  <cols>
    <col min="1" max="1" width="2.85546875" style="1" customWidth="1"/>
    <col min="2" max="2" width="38.8554687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17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>
        <v>480</v>
      </c>
      <c r="D5" s="42">
        <v>528</v>
      </c>
      <c r="E5" s="15">
        <f>SUM(C5:D5)</f>
        <v>1008</v>
      </c>
      <c r="F5" s="16"/>
    </row>
    <row r="6" spans="1:256" ht="15.75" customHeight="1" x14ac:dyDescent="0.2">
      <c r="A6" s="7"/>
      <c r="B6" s="17" t="s">
        <v>5</v>
      </c>
      <c r="C6" s="43">
        <v>239</v>
      </c>
      <c r="D6" s="43">
        <v>246</v>
      </c>
      <c r="E6" s="18">
        <f>SUM(C6:D6)</f>
        <v>485</v>
      </c>
      <c r="F6" s="19">
        <f>IFERROR(E6/E5,"-")</f>
        <v>0.48115079365079366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>
        <v>6</v>
      </c>
      <c r="D8" s="24">
        <f>IFERROR(C8/E5,"-")</f>
        <v>5.9523809523809521E-3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>
        <v>17</v>
      </c>
      <c r="D9" s="24">
        <f>IFERROR(C9/E5,"-")</f>
        <v>1.6865079365079364E-2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>
        <v>0</v>
      </c>
      <c r="D10" s="24">
        <f>IFERROR(C10/E5,"-")</f>
        <v>0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462</v>
      </c>
      <c r="D12" s="28">
        <f>IFERROR(C12/E6,"-")</f>
        <v>0.95257731958762881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462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57" t="str">
        <f>'SEZIONE (1)'!B19:B20</f>
        <v>ATTILIO FONTANA</v>
      </c>
      <c r="C19" s="37" t="s">
        <v>13</v>
      </c>
      <c r="D19" s="45">
        <v>266</v>
      </c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57"/>
      <c r="C20" s="47" t="s">
        <v>14</v>
      </c>
      <c r="D20" s="47"/>
      <c r="E20" s="40">
        <f>IFERROR(D19/$C$12,"-")</f>
        <v>0.5757575757575758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>
        <v>159</v>
      </c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>
        <f>IFERROR(D23/$C$12,"-")</f>
        <v>0.34415584415584416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>
        <v>13</v>
      </c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>
        <f>IFERROR(D27/$C$12,"-")</f>
        <v>2.813852813852814E-2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1" t="str">
        <f>'SEZIONE (1)'!B31:B32</f>
        <v>LETIZIA MARIA BRICHETTO ARNABOLDI detta LETIZIA MORATTI</v>
      </c>
      <c r="C31" s="37" t="s">
        <v>13</v>
      </c>
      <c r="D31" s="45">
        <v>24</v>
      </c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1"/>
      <c r="C32" s="47" t="s">
        <v>14</v>
      </c>
      <c r="D32" s="47"/>
      <c r="E32" s="40">
        <f>IFERROR(D31/$C$12,"-")</f>
        <v>5.1948051948051951E-2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>
        <f>IFERROR(D35/$C$12,"-")</f>
        <v>0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>
        <f>IFERROR(D39/$C$12,"-")</f>
        <v>0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>
        <f>IFERROR(D43/$C$12,"-")</f>
        <v>0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>
        <f>IFERROR(D47/$C$12,"-")</f>
        <v>0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>
        <f>IFERROR(D51/$C$12,"-")</f>
        <v>0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>
        <f>IFERROR(D55/$C$12,"-")</f>
        <v>0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>
        <f>IFERROR(D59/$C$12,"-")</f>
        <v>0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>
        <f>IFERROR(D63/$C$12,"-")</f>
        <v>0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>
        <f>IFERROR(D67/$C$12,"-")</f>
        <v>0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>
        <f>IFERROR(D71/$C$12,"-")</f>
        <v>0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>
        <f>IFERROR(D75/$C$12,"-")</f>
        <v>0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>
        <f>IFERROR(D79/$C$12,"-")</f>
        <v>0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>
        <f>IFERROR(D83/$C$12,"-")</f>
        <v>0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>
        <f>IFERROR(D87/$C$12,"-")</f>
        <v>0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>
        <f>IFERROR(D91/$C$12,"-")</f>
        <v>0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>
        <f>IFERROR(D95/$C$12,"-")</f>
        <v>0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>
        <f>IFERROR(D99/$C$12,"-")</f>
        <v>0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>
        <f>IFERROR(D103/$C$12,"-")</f>
        <v>0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>
        <f>IFERROR(D107/$C$12,"-")</f>
        <v>0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97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0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53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61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1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54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60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2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55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59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3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56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58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4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57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57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5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58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56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6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59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55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7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60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54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8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61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53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9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62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52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indexed="22"/>
  </sheetPr>
  <dimension ref="A1:IV109"/>
  <sheetViews>
    <sheetView showGridLines="0" zoomScaleNormal="100" workbookViewId="0">
      <selection activeCell="G28" sqref="G28"/>
    </sheetView>
  </sheetViews>
  <sheetFormatPr defaultColWidth="11.42578125" defaultRowHeight="12.75" x14ac:dyDescent="0.2"/>
  <cols>
    <col min="1" max="1" width="2.85546875" style="1" customWidth="1"/>
    <col min="2" max="2" width="31.8554687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18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>
        <v>498</v>
      </c>
      <c r="D5" s="42">
        <v>516</v>
      </c>
      <c r="E5" s="15">
        <f>SUM(C5:D5)</f>
        <v>1014</v>
      </c>
      <c r="F5" s="16"/>
    </row>
    <row r="6" spans="1:256" ht="15.75" customHeight="1" x14ac:dyDescent="0.2">
      <c r="A6" s="7"/>
      <c r="B6" s="17" t="s">
        <v>5</v>
      </c>
      <c r="C6" s="43">
        <v>222</v>
      </c>
      <c r="D6" s="43">
        <v>226</v>
      </c>
      <c r="E6" s="18">
        <f>SUM(C6:D6)</f>
        <v>448</v>
      </c>
      <c r="F6" s="19">
        <f>IFERROR(E6/E5,"-")</f>
        <v>0.44181459566074949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>
        <v>4</v>
      </c>
      <c r="D8" s="24">
        <f>IFERROR(C8/E5,"-")</f>
        <v>3.9447731755424065E-3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>
        <v>20</v>
      </c>
      <c r="D9" s="24">
        <f>IFERROR(C9/E5,"-")</f>
        <v>1.9723865877712032E-2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>
        <v>0</v>
      </c>
      <c r="D10" s="24">
        <f>IFERROR(C10/E5,"-")</f>
        <v>0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424</v>
      </c>
      <c r="D12" s="28">
        <f>IFERROR(C12/E6,"-")</f>
        <v>0.9464285714285714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424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>
        <v>288</v>
      </c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>
        <f>IFERROR(D19/$C$12,"-")</f>
        <v>0.67924528301886788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>
        <v>96</v>
      </c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>
        <f>IFERROR(D23/$C$12,"-")</f>
        <v>0.22641509433962265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>
        <v>3</v>
      </c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>
        <f>IFERROR(D27/$C$12,"-")</f>
        <v>7.0754716981132077E-3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1" t="str">
        <f>'SEZIONE (1)'!B31:B32</f>
        <v>LETIZIA MARIA BRICHETTO ARNABOLDI detta LETIZIA MORATTI</v>
      </c>
      <c r="C31" s="37" t="s">
        <v>13</v>
      </c>
      <c r="D31" s="45">
        <v>37</v>
      </c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1"/>
      <c r="C32" s="47" t="s">
        <v>14</v>
      </c>
      <c r="D32" s="47"/>
      <c r="E32" s="40">
        <f>IFERROR(D31/$C$12,"-")</f>
        <v>8.7264150943396221E-2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>
        <f>IFERROR(D35/$C$12,"-")</f>
        <v>0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>
        <f>IFERROR(D39/$C$12,"-")</f>
        <v>0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>
        <f>IFERROR(D43/$C$12,"-")</f>
        <v>0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>
        <f>IFERROR(D47/$C$12,"-")</f>
        <v>0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>
        <f>IFERROR(D51/$C$12,"-")</f>
        <v>0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>
        <f>IFERROR(D55/$C$12,"-")</f>
        <v>0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>
        <f>IFERROR(D59/$C$12,"-")</f>
        <v>0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>
        <f>IFERROR(D63/$C$12,"-")</f>
        <v>0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>
        <f>IFERROR(D67/$C$12,"-")</f>
        <v>0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>
        <f>IFERROR(D71/$C$12,"-")</f>
        <v>0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>
        <f>IFERROR(D75/$C$12,"-")</f>
        <v>0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>
        <f>IFERROR(D79/$C$12,"-")</f>
        <v>0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>
        <f>IFERROR(D83/$C$12,"-")</f>
        <v>0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>
        <f>IFERROR(D87/$C$12,"-")</f>
        <v>0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>
        <f>IFERROR(D91/$C$12,"-")</f>
        <v>0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>
        <f>IFERROR(D95/$C$12,"-")</f>
        <v>0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>
        <f>IFERROR(D99/$C$12,"-")</f>
        <v>0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>
        <f>IFERROR(D103/$C$12,"-")</f>
        <v>0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>
        <f>IFERROR(D107/$C$12,"-")</f>
        <v>0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96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0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63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51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1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64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50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2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65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49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3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66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48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4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67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47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5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68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46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6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69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45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7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70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44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8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71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43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9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72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42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indexed="22"/>
  </sheetPr>
  <dimension ref="A1:IV109"/>
  <sheetViews>
    <sheetView showGridLines="0" zoomScaleNormal="100" workbookViewId="0">
      <selection activeCell="I28" sqref="I28"/>
    </sheetView>
  </sheetViews>
  <sheetFormatPr defaultColWidth="11.42578125" defaultRowHeight="12.75" x14ac:dyDescent="0.2"/>
  <cols>
    <col min="1" max="1" width="2.85546875" style="1" customWidth="1"/>
    <col min="2" max="2" width="34.710937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19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>
        <v>475</v>
      </c>
      <c r="D5" s="42">
        <v>469</v>
      </c>
      <c r="E5" s="15">
        <f>SUM(C5:D5)</f>
        <v>944</v>
      </c>
      <c r="F5" s="16"/>
    </row>
    <row r="6" spans="1:256" ht="15.75" customHeight="1" x14ac:dyDescent="0.2">
      <c r="A6" s="7"/>
      <c r="B6" s="17" t="s">
        <v>5</v>
      </c>
      <c r="C6" s="43">
        <v>190</v>
      </c>
      <c r="D6" s="43">
        <v>196</v>
      </c>
      <c r="E6" s="18">
        <f>SUM(C6:D6)</f>
        <v>386</v>
      </c>
      <c r="F6" s="19">
        <f>IFERROR(E6/E5,"-")</f>
        <v>0.40889830508474578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>
        <v>0</v>
      </c>
      <c r="D8" s="24">
        <f>IFERROR(C8/E5,"-")</f>
        <v>0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>
        <v>6</v>
      </c>
      <c r="D9" s="24">
        <f>IFERROR(C9/E5,"-")</f>
        <v>6.3559322033898309E-3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>
        <v>0</v>
      </c>
      <c r="D10" s="24">
        <f>IFERROR(C10/E5,"-")</f>
        <v>0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380</v>
      </c>
      <c r="D12" s="28">
        <f>IFERROR(C12/E6,"-")</f>
        <v>0.98445595854922274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380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>
        <v>239</v>
      </c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>
        <f>IFERROR(D19/$C$12,"-")</f>
        <v>0.62894736842105259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>
        <v>90</v>
      </c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>
        <f>IFERROR(D23/$C$12,"-")</f>
        <v>0.23684210526315788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>
        <v>8</v>
      </c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>
        <f>IFERROR(D27/$C$12,"-")</f>
        <v>2.1052631578947368E-2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1" t="str">
        <f>'SEZIONE (1)'!B31:B32</f>
        <v>LETIZIA MARIA BRICHETTO ARNABOLDI detta LETIZIA MORATTI</v>
      </c>
      <c r="C31" s="37" t="s">
        <v>13</v>
      </c>
      <c r="D31" s="45">
        <v>43</v>
      </c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1"/>
      <c r="C32" s="47" t="s">
        <v>14</v>
      </c>
      <c r="D32" s="47"/>
      <c r="E32" s="40">
        <f>IFERROR(D31/$C$12,"-")</f>
        <v>0.11315789473684211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>
        <f>IFERROR(D35/$C$12,"-")</f>
        <v>0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>
        <f>IFERROR(D39/$C$12,"-")</f>
        <v>0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>
        <f>IFERROR(D43/$C$12,"-")</f>
        <v>0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>
        <f>IFERROR(D47/$C$12,"-")</f>
        <v>0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>
        <f>IFERROR(D51/$C$12,"-")</f>
        <v>0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>
        <f>IFERROR(D55/$C$12,"-")</f>
        <v>0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>
        <f>IFERROR(D59/$C$12,"-")</f>
        <v>0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>
        <f>IFERROR(D63/$C$12,"-")</f>
        <v>0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>
        <f>IFERROR(D67/$C$12,"-")</f>
        <v>0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>
        <f>IFERROR(D71/$C$12,"-")</f>
        <v>0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>
        <f>IFERROR(D75/$C$12,"-")</f>
        <v>0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>
        <f>IFERROR(D79/$C$12,"-")</f>
        <v>0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>
        <f>IFERROR(D83/$C$12,"-")</f>
        <v>0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>
        <f>IFERROR(D87/$C$12,"-")</f>
        <v>0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>
        <f>IFERROR(D91/$C$12,"-")</f>
        <v>0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>
        <f>IFERROR(D95/$C$12,"-")</f>
        <v>0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>
        <f>IFERROR(D99/$C$12,"-")</f>
        <v>0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>
        <f>IFERROR(D103/$C$12,"-")</f>
        <v>0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>
        <f>IFERROR(D107/$C$12,"-")</f>
        <v>0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95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0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73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41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1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74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40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2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75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39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3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76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38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4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77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37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5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78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36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6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79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35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7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80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34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8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81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33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9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82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32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indexed="22"/>
  </sheetPr>
  <dimension ref="A1:IV109"/>
  <sheetViews>
    <sheetView showGridLines="0" topLeftCell="A3" zoomScaleNormal="100" workbookViewId="0">
      <selection activeCell="F28" sqref="F28"/>
    </sheetView>
  </sheetViews>
  <sheetFormatPr defaultColWidth="11.42578125" defaultRowHeight="12.75" x14ac:dyDescent="0.2"/>
  <cols>
    <col min="1" max="1" width="2.85546875" style="1" customWidth="1"/>
    <col min="2" max="2" width="34.710937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20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>
        <v>411</v>
      </c>
      <c r="D5" s="42">
        <v>456</v>
      </c>
      <c r="E5" s="15">
        <f>SUM(C5:D5)</f>
        <v>867</v>
      </c>
      <c r="F5" s="16"/>
    </row>
    <row r="6" spans="1:256" ht="15.75" customHeight="1" x14ac:dyDescent="0.2">
      <c r="A6" s="7"/>
      <c r="B6" s="17" t="s">
        <v>5</v>
      </c>
      <c r="C6" s="43">
        <v>164</v>
      </c>
      <c r="D6" s="43">
        <v>194</v>
      </c>
      <c r="E6" s="18">
        <f>SUM(C6:D6)</f>
        <v>358</v>
      </c>
      <c r="F6" s="19">
        <f>IFERROR(E6/E5,"-")</f>
        <v>0.4129181084198385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>
        <v>0</v>
      </c>
      <c r="D8" s="24">
        <f>IFERROR(C8/E5,"-")</f>
        <v>0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>
        <v>11</v>
      </c>
      <c r="D9" s="24">
        <f>IFERROR(C9/E5,"-")</f>
        <v>1.2687427912341407E-2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>
        <v>0</v>
      </c>
      <c r="D10" s="24">
        <f>IFERROR(C10/E5,"-")</f>
        <v>0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347</v>
      </c>
      <c r="D12" s="28">
        <f>IFERROR(C12/E6,"-")</f>
        <v>0.96927374301675973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347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>
        <v>208</v>
      </c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>
        <f>IFERROR(D19/$C$12,"-")</f>
        <v>0.59942363112391928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>
        <v>101</v>
      </c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>
        <f>IFERROR(D23/$C$12,"-")</f>
        <v>0.29106628242074928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>
        <v>0</v>
      </c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>
        <f>IFERROR(D27/$C$12,"-")</f>
        <v>0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1" t="str">
        <f>'SEZIONE (1)'!B31:B32</f>
        <v>LETIZIA MARIA BRICHETTO ARNABOLDI detta LETIZIA MORATTI</v>
      </c>
      <c r="C31" s="37" t="s">
        <v>13</v>
      </c>
      <c r="D31" s="45">
        <v>38</v>
      </c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1"/>
      <c r="C32" s="47" t="s">
        <v>14</v>
      </c>
      <c r="D32" s="47"/>
      <c r="E32" s="40">
        <f>IFERROR(D31/$C$12,"-")</f>
        <v>0.10951008645533142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>
        <f>IFERROR(D35/$C$12,"-")</f>
        <v>0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>
        <f>IFERROR(D39/$C$12,"-")</f>
        <v>0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>
        <f>IFERROR(D43/$C$12,"-")</f>
        <v>0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>
        <f>IFERROR(D47/$C$12,"-")</f>
        <v>0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>
        <f>IFERROR(D51/$C$12,"-")</f>
        <v>0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>
        <f>IFERROR(D55/$C$12,"-")</f>
        <v>0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>
        <f>IFERROR(D59/$C$12,"-")</f>
        <v>0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>
        <f>IFERROR(D63/$C$12,"-")</f>
        <v>0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>
        <f>IFERROR(D67/$C$12,"-")</f>
        <v>0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>
        <f>IFERROR(D71/$C$12,"-")</f>
        <v>0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>
        <f>IFERROR(D75/$C$12,"-")</f>
        <v>0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>
        <f>IFERROR(D79/$C$12,"-")</f>
        <v>0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>
        <f>IFERROR(D83/$C$12,"-")</f>
        <v>0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>
        <f>IFERROR(D87/$C$12,"-")</f>
        <v>0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>
        <f>IFERROR(D91/$C$12,"-")</f>
        <v>0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>
        <f>IFERROR(D95/$C$12,"-")</f>
        <v>0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>
        <f>IFERROR(D99/$C$12,"-")</f>
        <v>0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>
        <f>IFERROR(D103/$C$12,"-")</f>
        <v>0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>
        <f>IFERROR(D107/$C$12,"-")</f>
        <v>0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94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0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83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31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1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84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30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2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85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29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3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86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28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4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87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27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5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88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26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6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89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25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7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90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24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8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91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23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9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92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22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indexed="22"/>
  </sheetPr>
  <dimension ref="A1:IV109"/>
  <sheetViews>
    <sheetView showGridLines="0" zoomScaleNormal="100" workbookViewId="0">
      <selection activeCell="G30" sqref="G30"/>
    </sheetView>
  </sheetViews>
  <sheetFormatPr defaultColWidth="11.42578125" defaultRowHeight="12.75" x14ac:dyDescent="0.2"/>
  <cols>
    <col min="1" max="1" width="2.85546875" style="1" customWidth="1"/>
    <col min="2" max="2" width="35.57031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21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>
        <v>425</v>
      </c>
      <c r="D5" s="42">
        <v>417</v>
      </c>
      <c r="E5" s="15">
        <f>SUM(C5:D5)</f>
        <v>842</v>
      </c>
      <c r="F5" s="16"/>
    </row>
    <row r="6" spans="1:256" ht="15.75" customHeight="1" x14ac:dyDescent="0.2">
      <c r="A6" s="7"/>
      <c r="B6" s="17" t="s">
        <v>5</v>
      </c>
      <c r="C6" s="43">
        <v>167</v>
      </c>
      <c r="D6" s="43">
        <v>158</v>
      </c>
      <c r="E6" s="18">
        <f>SUM(C6:D6)</f>
        <v>325</v>
      </c>
      <c r="F6" s="19">
        <f>IFERROR(E6/E5,"-")</f>
        <v>0.38598574821852732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>
        <v>1</v>
      </c>
      <c r="D8" s="24">
        <f>IFERROR(C8/E5,"-")</f>
        <v>1.1876484560570072E-3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>
        <v>4</v>
      </c>
      <c r="D9" s="24">
        <f>IFERROR(C9/E5,"-")</f>
        <v>4.7505938242280287E-3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>
        <v>0</v>
      </c>
      <c r="D10" s="24">
        <f>IFERROR(C10/E5,"-")</f>
        <v>0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320</v>
      </c>
      <c r="D12" s="28">
        <f>IFERROR(C12/E6,"-")</f>
        <v>0.98461538461538467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320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>
        <v>248</v>
      </c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>
        <f>IFERROR(D19/$C$12,"-")</f>
        <v>0.77500000000000002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>
        <v>51</v>
      </c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>
        <f>IFERROR(D23/$C$12,"-")</f>
        <v>0.15937499999999999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>
        <v>4</v>
      </c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>
        <f>IFERROR(D27/$C$12,"-")</f>
        <v>1.2500000000000001E-2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1" t="str">
        <f>'SEZIONE (1)'!B31:B32</f>
        <v>LETIZIA MARIA BRICHETTO ARNABOLDI detta LETIZIA MORATTI</v>
      </c>
      <c r="C31" s="37" t="s">
        <v>13</v>
      </c>
      <c r="D31" s="45">
        <v>17</v>
      </c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1"/>
      <c r="C32" s="47" t="s">
        <v>14</v>
      </c>
      <c r="D32" s="47"/>
      <c r="E32" s="40">
        <f>IFERROR(D31/$C$12,"-")</f>
        <v>5.3124999999999999E-2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>
        <f>IFERROR(D35/$C$12,"-")</f>
        <v>0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>
        <f>IFERROR(D39/$C$12,"-")</f>
        <v>0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>
        <f>IFERROR(D43/$C$12,"-")</f>
        <v>0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>
        <f>IFERROR(D47/$C$12,"-")</f>
        <v>0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>
        <f>IFERROR(D51/$C$12,"-")</f>
        <v>0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>
        <f>IFERROR(D55/$C$12,"-")</f>
        <v>0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>
        <f>IFERROR(D59/$C$12,"-")</f>
        <v>0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>
        <f>IFERROR(D63/$C$12,"-")</f>
        <v>0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>
        <f>IFERROR(D67/$C$12,"-")</f>
        <v>0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>
        <f>IFERROR(D71/$C$12,"-")</f>
        <v>0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>
        <f>IFERROR(D75/$C$12,"-")</f>
        <v>0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>
        <f>IFERROR(D79/$C$12,"-")</f>
        <v>0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>
        <f>IFERROR(D83/$C$12,"-")</f>
        <v>0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>
        <f>IFERROR(D87/$C$12,"-")</f>
        <v>0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>
        <f>IFERROR(D91/$C$12,"-")</f>
        <v>0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>
        <f>IFERROR(D95/$C$12,"-")</f>
        <v>0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>
        <f>IFERROR(D99/$C$12,"-")</f>
        <v>0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>
        <f>IFERROR(D103/$C$12,"-")</f>
        <v>0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>
        <f>IFERROR(D107/$C$12,"-")</f>
        <v>0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93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0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93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21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1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94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20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2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95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19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3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96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18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4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97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17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5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98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16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6">
    <tabColor indexed="22"/>
  </sheetPr>
  <dimension ref="A1:IV109"/>
  <sheetViews>
    <sheetView showGridLines="0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99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15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7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100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14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8">
    <tabColor indexed="22"/>
  </sheetPr>
  <dimension ref="A1:IV109"/>
  <sheetViews>
    <sheetView showGridLines="0" topLeftCell="A6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101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13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9">
    <tabColor indexed="22"/>
  </sheetPr>
  <dimension ref="A1:IV109"/>
  <sheetViews>
    <sheetView showGridLines="0" topLeftCell="A2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102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12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indexed="22"/>
  </sheetPr>
  <dimension ref="A1:IV109"/>
  <sheetViews>
    <sheetView showGridLines="0" zoomScaleNormal="100" workbookViewId="0">
      <selection activeCell="G28" sqref="G28"/>
    </sheetView>
  </sheetViews>
  <sheetFormatPr defaultColWidth="11.42578125" defaultRowHeight="12.75" x14ac:dyDescent="0.2"/>
  <cols>
    <col min="1" max="1" width="2.85546875" style="1" customWidth="1"/>
    <col min="2" max="2" width="29.425781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22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>
        <v>141</v>
      </c>
      <c r="D5" s="42">
        <v>135</v>
      </c>
      <c r="E5" s="15">
        <f>SUM(C5:D5)</f>
        <v>276</v>
      </c>
      <c r="F5" s="16"/>
    </row>
    <row r="6" spans="1:256" ht="15.75" customHeight="1" x14ac:dyDescent="0.2">
      <c r="A6" s="7"/>
      <c r="B6" s="17" t="s">
        <v>5</v>
      </c>
      <c r="C6" s="43">
        <v>56</v>
      </c>
      <c r="D6" s="43">
        <v>50</v>
      </c>
      <c r="E6" s="18">
        <f>SUM(C6:D6)</f>
        <v>106</v>
      </c>
      <c r="F6" s="19">
        <f>IFERROR(E6/E5,"-")</f>
        <v>0.38405797101449274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>
        <v>2</v>
      </c>
      <c r="D8" s="24">
        <f>IFERROR(C8/E5,"-")</f>
        <v>7.246376811594203E-3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>
        <v>4</v>
      </c>
      <c r="D9" s="24">
        <f>IFERROR(C9/E5,"-")</f>
        <v>1.4492753623188406E-2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>
        <v>0</v>
      </c>
      <c r="D10" s="24">
        <f>IFERROR(C10/E5,"-")</f>
        <v>0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100</v>
      </c>
      <c r="D12" s="28">
        <f>IFERROR(C12/E6,"-")</f>
        <v>0.94339622641509435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100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>
        <v>79</v>
      </c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>
        <f>IFERROR(D19/$C$12,"-")</f>
        <v>0.79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>
        <v>10</v>
      </c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>
        <f>IFERROR(D23/$C$12,"-")</f>
        <v>0.1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>
        <v>5</v>
      </c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>
        <f>IFERROR(D27/$C$12,"-")</f>
        <v>0.05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1" t="str">
        <f>'SEZIONE (1)'!B31:B32</f>
        <v>LETIZIA MARIA BRICHETTO ARNABOLDI detta LETIZIA MORATTI</v>
      </c>
      <c r="C31" s="37" t="s">
        <v>13</v>
      </c>
      <c r="D31" s="45">
        <v>6</v>
      </c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1"/>
      <c r="C32" s="47" t="s">
        <v>14</v>
      </c>
      <c r="D32" s="47"/>
      <c r="E32" s="40">
        <f>IFERROR(D31/$C$12,"-")</f>
        <v>0.06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>
        <f>IFERROR(D35/$C$12,"-")</f>
        <v>0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>
        <f>IFERROR(D39/$C$12,"-")</f>
        <v>0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>
        <f>IFERROR(D43/$C$12,"-")</f>
        <v>0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>
        <f>IFERROR(D47/$C$12,"-")</f>
        <v>0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>
        <f>IFERROR(D51/$C$12,"-")</f>
        <v>0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>
        <f>IFERROR(D55/$C$12,"-")</f>
        <v>0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>
        <f>IFERROR(D59/$C$12,"-")</f>
        <v>0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>
        <f>IFERROR(D63/$C$12,"-")</f>
        <v>0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>
        <f>IFERROR(D67/$C$12,"-")</f>
        <v>0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>
        <f>IFERROR(D71/$C$12,"-")</f>
        <v>0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>
        <f>IFERROR(D75/$C$12,"-")</f>
        <v>0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>
        <f>IFERROR(D79/$C$12,"-")</f>
        <v>0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>
        <f>IFERROR(D83/$C$12,"-")</f>
        <v>0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>
        <f>IFERROR(D87/$C$12,"-")</f>
        <v>0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>
        <f>IFERROR(D91/$C$12,"-")</f>
        <v>0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>
        <f>IFERROR(D95/$C$12,"-")</f>
        <v>0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>
        <f>IFERROR(D99/$C$12,"-")</f>
        <v>0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>
        <f>IFERROR(D103/$C$12,"-")</f>
        <v>0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>
        <f>IFERROR(D107/$C$12,"-")</f>
        <v>0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92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0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103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11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1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104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10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2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105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9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3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106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8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4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107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7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5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108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6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6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109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5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7">
    <tabColor indexed="22"/>
  </sheetPr>
  <dimension ref="A1:IV109"/>
  <sheetViews>
    <sheetView showGridLines="0" zoomScaleNormal="100" workbookViewId="0">
      <selection activeCell="F23" sqref="F23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110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4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8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111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3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9">
    <tabColor indexed="22"/>
  </sheetPr>
  <dimension ref="A1:IV109"/>
  <sheetViews>
    <sheetView showGridLines="0" topLeftCell="A95" zoomScaleNormal="100" workbookViewId="0">
      <selection activeCell="G32" sqref="G32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112</v>
      </c>
      <c r="D1" s="6"/>
    </row>
    <row r="2" spans="1:256" ht="18.75" customHeight="1" x14ac:dyDescent="0.35">
      <c r="B2" s="4" t="str">
        <f>'SEZIONE (1)'!B2</f>
        <v>REGIONE LOMBARDIA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/>
      <c r="D5" s="42"/>
      <c r="E5" s="15">
        <f>SUM(C5:D5)</f>
        <v>0</v>
      </c>
      <c r="F5" s="16"/>
    </row>
    <row r="6" spans="1:256" ht="15.75" customHeight="1" x14ac:dyDescent="0.2">
      <c r="A6" s="7"/>
      <c r="B6" s="17" t="s">
        <v>5</v>
      </c>
      <c r="C6" s="43"/>
      <c r="D6" s="43"/>
      <c r="E6" s="18">
        <f>SUM(C6:D6)</f>
        <v>0</v>
      </c>
      <c r="F6" s="19" t="str">
        <f>IFERROR(E6/E5,"-")</f>
        <v>-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/>
      <c r="D8" s="24" t="str">
        <f>IFERROR(C8/E5,"-")</f>
        <v>-</v>
      </c>
      <c r="E8" s="48" t="str">
        <f>IF(G13=0,"",IF(C12=G13,"","ATTEZIONE: I VOTI VALIDI E LA SOMMA DI VOTI ASSEGNATI AI CANDIDATI NON COINCIDONO"))</f>
        <v/>
      </c>
      <c r="F8" s="48"/>
      <c r="G8" s="48"/>
    </row>
    <row r="9" spans="1:256" ht="15.75" customHeight="1" x14ac:dyDescent="0.2">
      <c r="A9" s="7"/>
      <c r="B9" s="13" t="s">
        <v>7</v>
      </c>
      <c r="C9" s="44"/>
      <c r="D9" s="24" t="str">
        <f>IFERROR(C9/E5,"-")</f>
        <v>-</v>
      </c>
      <c r="E9" s="48"/>
      <c r="F9" s="48"/>
      <c r="G9" s="48"/>
    </row>
    <row r="10" spans="1:256" ht="15.75" customHeight="1" x14ac:dyDescent="0.2">
      <c r="A10" s="7"/>
      <c r="B10" s="13" t="s">
        <v>8</v>
      </c>
      <c r="C10" s="44"/>
      <c r="D10" s="24" t="str">
        <f>IFERROR(C10/E5,"-")</f>
        <v>-</v>
      </c>
      <c r="E10" s="48"/>
      <c r="F10" s="48"/>
      <c r="G10" s="48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0</v>
      </c>
      <c r="D12" s="28" t="str">
        <f>IFERROR(C12/E6,"-")</f>
        <v>-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49" t="s">
        <v>10</v>
      </c>
      <c r="G13" s="50">
        <f>SUM(D19,D23,D27,D31,D35,D39,D43,D47,D51,D55,D59,D63,D67,D71,D75,D79,D83,D87,D91,D95,D99,D103,D107)</f>
        <v>0</v>
      </c>
    </row>
    <row r="14" spans="1:256" ht="6.75" customHeight="1" x14ac:dyDescent="0.2">
      <c r="A14" s="7"/>
      <c r="B14" s="29"/>
      <c r="C14" s="22"/>
      <c r="D14" s="32"/>
      <c r="E14" s="32"/>
      <c r="F14" s="49"/>
      <c r="G14" s="51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2" t="s">
        <v>11</v>
      </c>
      <c r="C17" s="53" t="s">
        <v>12</v>
      </c>
      <c r="D17" s="53"/>
      <c r="E17" s="53"/>
      <c r="F17" s="35"/>
      <c r="G17" s="1"/>
      <c r="H17" s="1"/>
      <c r="IT17"/>
      <c r="IU17"/>
      <c r="IV17"/>
    </row>
    <row r="18" spans="1:256" ht="6.75" customHeight="1" x14ac:dyDescent="0.2">
      <c r="A18" s="34"/>
      <c r="B18" s="52"/>
      <c r="C18" s="53"/>
      <c r="D18" s="53"/>
      <c r="E18" s="53"/>
      <c r="F18" s="35"/>
      <c r="G18" s="1"/>
      <c r="H18" s="1"/>
      <c r="IT18"/>
      <c r="IU18"/>
      <c r="IV18"/>
    </row>
    <row r="19" spans="1:256" ht="38.25" customHeight="1" x14ac:dyDescent="0.2">
      <c r="A19" s="54">
        <v>1</v>
      </c>
      <c r="B19" s="60" t="str">
        <f>'SEZIONE (1)'!B19:B20</f>
        <v>ATTILIO FONTANA</v>
      </c>
      <c r="C19" s="37" t="s">
        <v>13</v>
      </c>
      <c r="D19" s="45"/>
      <c r="E19" s="39"/>
      <c r="F19" s="1"/>
      <c r="G19" s="1"/>
      <c r="H19" s="1"/>
      <c r="IT19"/>
      <c r="IU19"/>
      <c r="IV19"/>
    </row>
    <row r="20" spans="1:256" ht="44.25" customHeight="1" x14ac:dyDescent="0.2">
      <c r="A20" s="54"/>
      <c r="B20" s="60"/>
      <c r="C20" s="47" t="s">
        <v>14</v>
      </c>
      <c r="D20" s="47"/>
      <c r="E20" s="40" t="str">
        <f>IFERROR(D19/$C$12,"-")</f>
        <v>-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54">
        <v>2</v>
      </c>
      <c r="B23" s="60" t="str">
        <f>'SEZIONE (1)'!B23:B24</f>
        <v>PIERFRANCESCO MAJORINO</v>
      </c>
      <c r="C23" s="37" t="s">
        <v>13</v>
      </c>
      <c r="D23" s="45"/>
      <c r="E23" s="39"/>
      <c r="F23" s="1"/>
      <c r="G23" s="1"/>
      <c r="H23" s="1"/>
      <c r="IT23"/>
      <c r="IU23"/>
      <c r="IV23"/>
    </row>
    <row r="24" spans="1:256" ht="44.25" customHeight="1" x14ac:dyDescent="0.2">
      <c r="A24" s="54"/>
      <c r="B24" s="60"/>
      <c r="C24" s="47" t="s">
        <v>14</v>
      </c>
      <c r="D24" s="47"/>
      <c r="E24" s="40" t="str">
        <f>IFERROR(D23/$C$12,"-")</f>
        <v>-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54">
        <v>3</v>
      </c>
      <c r="B27" s="60" t="str">
        <f>'SEZIONE (1)'!B27:B28</f>
        <v>MARA GHIDORZI</v>
      </c>
      <c r="C27" s="37" t="s">
        <v>13</v>
      </c>
      <c r="D27" s="45"/>
      <c r="E27" s="39"/>
      <c r="F27" s="1"/>
      <c r="G27" s="1"/>
      <c r="H27" s="1"/>
      <c r="IT27"/>
      <c r="IU27"/>
      <c r="IV27"/>
    </row>
    <row r="28" spans="1:256" ht="44.25" customHeight="1" x14ac:dyDescent="0.2">
      <c r="A28" s="54"/>
      <c r="B28" s="60"/>
      <c r="C28" s="47" t="s">
        <v>14</v>
      </c>
      <c r="D28" s="47"/>
      <c r="E28" s="40" t="str">
        <f>IFERROR(D27/$C$12,"-")</f>
        <v>-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54">
        <v>4</v>
      </c>
      <c r="B31" s="60" t="str">
        <f>'SEZIONE (1)'!B31:B32</f>
        <v>LETIZIA MARIA BRICHETTO ARNABOLDI detta LETIZIA MORATTI</v>
      </c>
      <c r="C31" s="37" t="s">
        <v>13</v>
      </c>
      <c r="D31" s="45"/>
      <c r="E31" s="39"/>
      <c r="F31" s="1"/>
      <c r="G31" s="1"/>
      <c r="H31" s="1"/>
      <c r="IT31"/>
      <c r="IU31"/>
      <c r="IV31"/>
    </row>
    <row r="32" spans="1:256" ht="44.25" customHeight="1" x14ac:dyDescent="0.2">
      <c r="A32" s="54"/>
      <c r="B32" s="60"/>
      <c r="C32" s="47" t="s">
        <v>14</v>
      </c>
      <c r="D32" s="47"/>
      <c r="E32" s="40" t="str">
        <f>IFERROR(D31/$C$12,"-")</f>
        <v>-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38.25" customHeight="1" x14ac:dyDescent="0.2">
      <c r="A35" s="54">
        <v>5</v>
      </c>
      <c r="B35" s="60" t="str">
        <f>'SEZIONE (1)'!B35:B36</f>
        <v/>
      </c>
      <c r="C35" s="37" t="s">
        <v>13</v>
      </c>
      <c r="D35" s="45"/>
      <c r="E35" s="39"/>
      <c r="F35" s="1"/>
      <c r="G35" s="1"/>
      <c r="H35" s="1"/>
      <c r="IT35"/>
      <c r="IU35"/>
      <c r="IV35"/>
    </row>
    <row r="36" spans="1:256" ht="44.25" customHeight="1" x14ac:dyDescent="0.2">
      <c r="A36" s="54"/>
      <c r="B36" s="60"/>
      <c r="C36" s="47" t="s">
        <v>14</v>
      </c>
      <c r="D36" s="47"/>
      <c r="E36" s="40" t="str">
        <f>IFERROR(D35/$C$12,"-")</f>
        <v>-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  <c r="IT38"/>
      <c r="IU38"/>
      <c r="IV38"/>
    </row>
    <row r="39" spans="1:256" ht="38.25" customHeight="1" x14ac:dyDescent="0.2">
      <c r="A39" s="54">
        <v>6</v>
      </c>
      <c r="B39" s="60" t="str">
        <f>'SEZIONE (1)'!B39:B40</f>
        <v/>
      </c>
      <c r="C39" s="37" t="s">
        <v>13</v>
      </c>
      <c r="D39" s="45"/>
      <c r="E39" s="39"/>
      <c r="F39" s="1"/>
      <c r="G39" s="1"/>
      <c r="H39" s="1"/>
      <c r="IT39"/>
      <c r="IU39"/>
      <c r="IV39"/>
    </row>
    <row r="40" spans="1:256" ht="44.25" customHeight="1" x14ac:dyDescent="0.2">
      <c r="A40" s="54"/>
      <c r="B40" s="60"/>
      <c r="C40" s="47" t="s">
        <v>14</v>
      </c>
      <c r="D40" s="47"/>
      <c r="E40" s="40" t="str">
        <f>IFERROR(D39/$C$12,"-")</f>
        <v>-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  <c r="IT42"/>
      <c r="IU42"/>
      <c r="IV42"/>
    </row>
    <row r="43" spans="1:256" ht="38.25" customHeight="1" x14ac:dyDescent="0.2">
      <c r="A43" s="54">
        <v>7</v>
      </c>
      <c r="B43" s="60" t="str">
        <f>'SEZIONE (1)'!B43:B44</f>
        <v/>
      </c>
      <c r="C43" s="37" t="s">
        <v>13</v>
      </c>
      <c r="D43" s="45"/>
      <c r="E43" s="39"/>
      <c r="F43" s="1"/>
      <c r="G43" s="1"/>
      <c r="H43" s="1"/>
      <c r="IT43"/>
      <c r="IU43"/>
      <c r="IV43"/>
    </row>
    <row r="44" spans="1:256" ht="44.25" customHeight="1" x14ac:dyDescent="0.2">
      <c r="A44" s="54"/>
      <c r="B44" s="60"/>
      <c r="C44" s="47" t="s">
        <v>14</v>
      </c>
      <c r="D44" s="47"/>
      <c r="E44" s="40" t="str">
        <f>IFERROR(D43/$C$12,"-")</f>
        <v>-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  <c r="IT46"/>
      <c r="IU46"/>
      <c r="IV46"/>
    </row>
    <row r="47" spans="1:256" ht="38.25" customHeight="1" x14ac:dyDescent="0.2">
      <c r="A47" s="54">
        <v>8</v>
      </c>
      <c r="B47" s="60" t="str">
        <f>'SEZIONE (1)'!B47:B48</f>
        <v/>
      </c>
      <c r="C47" s="37" t="s">
        <v>13</v>
      </c>
      <c r="D47" s="45"/>
      <c r="E47" s="39"/>
      <c r="F47" s="1"/>
      <c r="G47" s="1"/>
      <c r="H47" s="1"/>
      <c r="IT47"/>
      <c r="IU47"/>
      <c r="IV47"/>
    </row>
    <row r="48" spans="1:256" ht="44.25" customHeight="1" x14ac:dyDescent="0.2">
      <c r="A48" s="54"/>
      <c r="B48" s="60"/>
      <c r="C48" s="47" t="s">
        <v>14</v>
      </c>
      <c r="D48" s="47"/>
      <c r="E48" s="40" t="str">
        <f>IFERROR(D47/$C$12,"-")</f>
        <v>-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  <c r="IT50"/>
      <c r="IU50"/>
      <c r="IV50"/>
    </row>
    <row r="51" spans="1:256" ht="38.25" customHeight="1" x14ac:dyDescent="0.2">
      <c r="A51" s="54">
        <v>9</v>
      </c>
      <c r="B51" s="60" t="str">
        <f>'SEZIONE (1)'!B51:B52</f>
        <v/>
      </c>
      <c r="C51" s="37" t="s">
        <v>13</v>
      </c>
      <c r="D51" s="45"/>
      <c r="E51" s="39"/>
      <c r="F51" s="1"/>
      <c r="G51" s="1"/>
      <c r="H51" s="1"/>
      <c r="IT51"/>
      <c r="IU51"/>
      <c r="IV51"/>
    </row>
    <row r="52" spans="1:256" ht="44.25" customHeight="1" x14ac:dyDescent="0.2">
      <c r="A52" s="54"/>
      <c r="B52" s="60"/>
      <c r="C52" s="47" t="s">
        <v>14</v>
      </c>
      <c r="D52" s="47"/>
      <c r="E52" s="40" t="str">
        <f>IFERROR(D51/$C$12,"-")</f>
        <v>-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  <c r="IT54"/>
      <c r="IU54"/>
      <c r="IV54"/>
    </row>
    <row r="55" spans="1:256" ht="38.25" customHeight="1" x14ac:dyDescent="0.2">
      <c r="A55" s="54">
        <v>10</v>
      </c>
      <c r="B55" s="60" t="str">
        <f>'SEZIONE (1)'!B55:B56</f>
        <v/>
      </c>
      <c r="C55" s="37" t="s">
        <v>13</v>
      </c>
      <c r="D55" s="45"/>
      <c r="E55" s="39"/>
      <c r="F55" s="1"/>
      <c r="G55" s="1"/>
      <c r="H55" s="1"/>
      <c r="IT55"/>
      <c r="IU55"/>
      <c r="IV55"/>
    </row>
    <row r="56" spans="1:256" ht="44.25" customHeight="1" x14ac:dyDescent="0.2">
      <c r="A56" s="54"/>
      <c r="B56" s="60"/>
      <c r="C56" s="47" t="s">
        <v>14</v>
      </c>
      <c r="D56" s="47"/>
      <c r="E56" s="40" t="str">
        <f>IFERROR(D55/$C$12,"-")</f>
        <v>-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  <c r="IT58"/>
      <c r="IU58"/>
      <c r="IV58"/>
    </row>
    <row r="59" spans="1:256" ht="38.25" customHeight="1" x14ac:dyDescent="0.2">
      <c r="A59" s="54">
        <v>11</v>
      </c>
      <c r="B59" s="60" t="str">
        <f>'SEZIONE (1)'!B59:B60</f>
        <v/>
      </c>
      <c r="C59" s="37" t="s">
        <v>13</v>
      </c>
      <c r="D59" s="45"/>
      <c r="E59" s="39"/>
      <c r="F59" s="1"/>
      <c r="G59" s="1"/>
      <c r="H59" s="1"/>
      <c r="IT59"/>
      <c r="IU59"/>
      <c r="IV59"/>
    </row>
    <row r="60" spans="1:256" ht="44.25" customHeight="1" x14ac:dyDescent="0.2">
      <c r="A60" s="54"/>
      <c r="B60" s="60"/>
      <c r="C60" s="47" t="s">
        <v>14</v>
      </c>
      <c r="D60" s="47"/>
      <c r="E60" s="40" t="str">
        <f>IFERROR(D59/$C$12,"-")</f>
        <v>-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  <c r="IT62"/>
      <c r="IU62"/>
      <c r="IV62"/>
    </row>
    <row r="63" spans="1:256" ht="38.25" customHeight="1" x14ac:dyDescent="0.2">
      <c r="A63" s="54">
        <v>12</v>
      </c>
      <c r="B63" s="60" t="str">
        <f>'SEZIONE (1)'!B63:B64</f>
        <v/>
      </c>
      <c r="C63" s="37" t="s">
        <v>13</v>
      </c>
      <c r="D63" s="45"/>
      <c r="E63" s="39"/>
      <c r="F63" s="1"/>
      <c r="G63" s="1"/>
      <c r="H63" s="1"/>
      <c r="IT63"/>
      <c r="IU63"/>
      <c r="IV63"/>
    </row>
    <row r="64" spans="1:256" ht="44.25" customHeight="1" x14ac:dyDescent="0.2">
      <c r="A64" s="54"/>
      <c r="B64" s="60"/>
      <c r="C64" s="47" t="s">
        <v>14</v>
      </c>
      <c r="D64" s="47"/>
      <c r="E64" s="40" t="str">
        <f>IFERROR(D63/$C$12,"-")</f>
        <v>-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  <c r="IT66"/>
      <c r="IU66"/>
      <c r="IV66"/>
    </row>
    <row r="67" spans="1:256" ht="38.25" customHeight="1" x14ac:dyDescent="0.2">
      <c r="A67" s="54">
        <v>13</v>
      </c>
      <c r="B67" s="60" t="str">
        <f>'SEZIONE (1)'!B67:B68</f>
        <v/>
      </c>
      <c r="C67" s="37" t="s">
        <v>13</v>
      </c>
      <c r="D67" s="45"/>
      <c r="E67" s="39"/>
      <c r="F67" s="1"/>
      <c r="G67" s="1"/>
      <c r="H67" s="1"/>
      <c r="IT67"/>
      <c r="IU67"/>
      <c r="IV67"/>
    </row>
    <row r="68" spans="1:256" ht="44.25" customHeight="1" x14ac:dyDescent="0.2">
      <c r="A68" s="54"/>
      <c r="B68" s="60"/>
      <c r="C68" s="47" t="s">
        <v>14</v>
      </c>
      <c r="D68" s="47"/>
      <c r="E68" s="40" t="str">
        <f>IFERROR(D67/$C$12,"-")</f>
        <v>-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  <c r="IT70"/>
      <c r="IU70"/>
      <c r="IV70"/>
    </row>
    <row r="71" spans="1:256" ht="38.25" customHeight="1" x14ac:dyDescent="0.2">
      <c r="A71" s="54">
        <v>14</v>
      </c>
      <c r="B71" s="60" t="str">
        <f>'SEZIONE (1)'!B71:B72</f>
        <v/>
      </c>
      <c r="C71" s="37" t="s">
        <v>13</v>
      </c>
      <c r="D71" s="45"/>
      <c r="E71" s="39"/>
      <c r="F71" s="1"/>
      <c r="G71" s="1"/>
      <c r="H71" s="1"/>
      <c r="IT71"/>
      <c r="IU71"/>
      <c r="IV71"/>
    </row>
    <row r="72" spans="1:256" ht="44.25" customHeight="1" x14ac:dyDescent="0.2">
      <c r="A72" s="54"/>
      <c r="B72" s="60"/>
      <c r="C72" s="47" t="s">
        <v>14</v>
      </c>
      <c r="D72" s="47"/>
      <c r="E72" s="40" t="str">
        <f>IFERROR(D71/$C$12,"-")</f>
        <v>-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  <c r="IT74"/>
      <c r="IU74"/>
      <c r="IV74"/>
    </row>
    <row r="75" spans="1:256" ht="38.25" customHeight="1" x14ac:dyDescent="0.2">
      <c r="A75" s="54">
        <v>15</v>
      </c>
      <c r="B75" s="60" t="str">
        <f>'SEZIONE (1)'!B75:B76</f>
        <v/>
      </c>
      <c r="C75" s="37" t="s">
        <v>13</v>
      </c>
      <c r="D75" s="45"/>
      <c r="E75" s="39"/>
      <c r="F75" s="1"/>
      <c r="G75" s="1"/>
      <c r="H75" s="1"/>
      <c r="IT75"/>
      <c r="IU75"/>
      <c r="IV75"/>
    </row>
    <row r="76" spans="1:256" ht="44.25" customHeight="1" x14ac:dyDescent="0.2">
      <c r="A76" s="54"/>
      <c r="B76" s="60"/>
      <c r="C76" s="47" t="s">
        <v>14</v>
      </c>
      <c r="D76" s="47"/>
      <c r="E76" s="40" t="str">
        <f>IFERROR(D75/$C$12,"-")</f>
        <v>-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  <c r="IT78"/>
      <c r="IU78"/>
      <c r="IV78"/>
    </row>
    <row r="79" spans="1:256" ht="38.25" customHeight="1" x14ac:dyDescent="0.2">
      <c r="A79" s="54">
        <v>16</v>
      </c>
      <c r="B79" s="60" t="str">
        <f>'SEZIONE (1)'!B79:B80</f>
        <v/>
      </c>
      <c r="C79" s="37" t="s">
        <v>13</v>
      </c>
      <c r="D79" s="45"/>
      <c r="E79" s="39"/>
      <c r="F79" s="1"/>
      <c r="G79" s="1"/>
      <c r="H79" s="1"/>
      <c r="IT79"/>
      <c r="IU79"/>
      <c r="IV79"/>
    </row>
    <row r="80" spans="1:256" ht="44.25" customHeight="1" x14ac:dyDescent="0.2">
      <c r="A80" s="54"/>
      <c r="B80" s="60"/>
      <c r="C80" s="47" t="s">
        <v>14</v>
      </c>
      <c r="D80" s="47"/>
      <c r="E80" s="40" t="str">
        <f>IFERROR(D79/$C$12,"-")</f>
        <v>-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  <c r="IT82"/>
      <c r="IU82"/>
      <c r="IV82"/>
    </row>
    <row r="83" spans="1:256" ht="38.25" customHeight="1" x14ac:dyDescent="0.2">
      <c r="A83" s="54">
        <v>17</v>
      </c>
      <c r="B83" s="60" t="str">
        <f>'SEZIONE (1)'!B83:B84</f>
        <v/>
      </c>
      <c r="C83" s="37" t="s">
        <v>13</v>
      </c>
      <c r="D83" s="45"/>
      <c r="E83" s="39"/>
      <c r="F83" s="1"/>
      <c r="G83" s="1"/>
      <c r="H83" s="1"/>
      <c r="IT83"/>
      <c r="IU83"/>
      <c r="IV83"/>
    </row>
    <row r="84" spans="1:256" ht="44.25" customHeight="1" x14ac:dyDescent="0.2">
      <c r="A84" s="54"/>
      <c r="B84" s="60"/>
      <c r="C84" s="47" t="s">
        <v>14</v>
      </c>
      <c r="D84" s="47"/>
      <c r="E84" s="40" t="str">
        <f>IFERROR(D83/$C$12,"-")</f>
        <v>-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  <c r="IT86"/>
      <c r="IU86"/>
      <c r="IV86"/>
    </row>
    <row r="87" spans="1:256" ht="38.25" customHeight="1" x14ac:dyDescent="0.2">
      <c r="A87" s="54">
        <v>18</v>
      </c>
      <c r="B87" s="60" t="str">
        <f>'SEZIONE (1)'!B87:B88</f>
        <v/>
      </c>
      <c r="C87" s="37" t="s">
        <v>13</v>
      </c>
      <c r="D87" s="45"/>
      <c r="E87" s="39"/>
      <c r="F87" s="1"/>
      <c r="G87" s="1"/>
      <c r="H87" s="1"/>
      <c r="IT87"/>
      <c r="IU87"/>
      <c r="IV87"/>
    </row>
    <row r="88" spans="1:256" ht="44.25" customHeight="1" x14ac:dyDescent="0.2">
      <c r="A88" s="54"/>
      <c r="B88" s="60"/>
      <c r="C88" s="47" t="s">
        <v>14</v>
      </c>
      <c r="D88" s="47"/>
      <c r="E88" s="40" t="str">
        <f>IFERROR(D87/$C$12,"-")</f>
        <v>-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  <c r="IT90"/>
      <c r="IU90"/>
      <c r="IV90"/>
    </row>
    <row r="91" spans="1:256" ht="38.25" customHeight="1" x14ac:dyDescent="0.2">
      <c r="A91" s="54">
        <v>19</v>
      </c>
      <c r="B91" s="60" t="str">
        <f>'SEZIONE (1)'!B91:B92</f>
        <v/>
      </c>
      <c r="C91" s="37" t="s">
        <v>13</v>
      </c>
      <c r="D91" s="45"/>
      <c r="E91" s="39"/>
      <c r="F91" s="1"/>
      <c r="G91" s="1"/>
      <c r="H91" s="1"/>
      <c r="IT91"/>
      <c r="IU91"/>
      <c r="IV91"/>
    </row>
    <row r="92" spans="1:256" ht="44.25" customHeight="1" x14ac:dyDescent="0.2">
      <c r="A92" s="54"/>
      <c r="B92" s="60"/>
      <c r="C92" s="47" t="s">
        <v>14</v>
      </c>
      <c r="D92" s="47"/>
      <c r="E92" s="40" t="str">
        <f>IFERROR(D91/$C$12,"-")</f>
        <v>-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  <c r="IT94"/>
      <c r="IU94"/>
      <c r="IV94"/>
    </row>
    <row r="95" spans="1:256" ht="38.25" customHeight="1" x14ac:dyDescent="0.2">
      <c r="A95" s="54">
        <v>20</v>
      </c>
      <c r="B95" s="60" t="str">
        <f>'SEZIONE (1)'!B95:B96</f>
        <v/>
      </c>
      <c r="C95" s="37" t="s">
        <v>13</v>
      </c>
      <c r="D95" s="45"/>
      <c r="E95" s="39"/>
      <c r="F95" s="1"/>
      <c r="G95" s="1"/>
      <c r="H95" s="1"/>
      <c r="IT95"/>
      <c r="IU95"/>
      <c r="IV95"/>
    </row>
    <row r="96" spans="1:256" ht="44.25" customHeight="1" x14ac:dyDescent="0.2">
      <c r="A96" s="54"/>
      <c r="B96" s="60"/>
      <c r="C96" s="47" t="s">
        <v>14</v>
      </c>
      <c r="D96" s="47"/>
      <c r="E96" s="40" t="str">
        <f>IFERROR(D95/$C$12,"-")</f>
        <v>-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ht="15.75" customHeight="1" x14ac:dyDescent="0.2">
      <c r="A98" s="7"/>
      <c r="B98" s="1"/>
      <c r="C98" s="1"/>
      <c r="D98" s="1"/>
      <c r="E98" s="1"/>
      <c r="F98" s="1"/>
      <c r="G98" s="1"/>
      <c r="H98" s="1"/>
      <c r="IT98"/>
      <c r="IU98"/>
      <c r="IV98"/>
    </row>
    <row r="99" spans="1:256" ht="38.25" customHeight="1" x14ac:dyDescent="0.2">
      <c r="A99" s="54">
        <v>21</v>
      </c>
      <c r="B99" s="60" t="str">
        <f>'SEZIONE (1)'!B99:B100</f>
        <v/>
      </c>
      <c r="C99" s="37" t="s">
        <v>13</v>
      </c>
      <c r="D99" s="45"/>
      <c r="E99" s="39"/>
      <c r="F99" s="1"/>
      <c r="G99" s="1"/>
      <c r="H99" s="1"/>
      <c r="IT99"/>
      <c r="IU99"/>
      <c r="IV99"/>
    </row>
    <row r="100" spans="1:256" ht="44.25" customHeight="1" x14ac:dyDescent="0.2">
      <c r="A100" s="54"/>
      <c r="B100" s="60"/>
      <c r="C100" s="47" t="s">
        <v>14</v>
      </c>
      <c r="D100" s="47"/>
      <c r="E100" s="40" t="str">
        <f>IFERROR(D99/$C$12,"-")</f>
        <v>-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54">
        <v>22</v>
      </c>
      <c r="B103" s="60" t="str">
        <f>'SEZIONE (1)'!B103:B104</f>
        <v/>
      </c>
      <c r="C103" s="37" t="s">
        <v>13</v>
      </c>
      <c r="D103" s="45"/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54"/>
      <c r="B104" s="60"/>
      <c r="C104" s="47" t="s">
        <v>14</v>
      </c>
      <c r="D104" s="47"/>
      <c r="E104" s="40" t="str">
        <f>IFERROR(D103/$C$12,"-")</f>
        <v>-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54">
        <v>23</v>
      </c>
      <c r="B107" s="60" t="str">
        <f>'SEZIONE (1)'!B107:B108</f>
        <v/>
      </c>
      <c r="C107" s="37" t="s">
        <v>13</v>
      </c>
      <c r="D107" s="45"/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54"/>
      <c r="B108" s="60"/>
      <c r="C108" s="47" t="s">
        <v>14</v>
      </c>
      <c r="D108" s="47"/>
      <c r="E108" s="40" t="str">
        <f>IFERROR(D107/$C$12,"-")</f>
        <v>-</v>
      </c>
      <c r="F108" s="1"/>
      <c r="G108" s="1"/>
      <c r="H108" s="1"/>
      <c r="IT108"/>
      <c r="IU108"/>
      <c r="IV108"/>
    </row>
    <row r="109" spans="1:256" ht="15.75" customHeight="1" x14ac:dyDescent="0.2"/>
  </sheetData>
  <sheetProtection selectLockedCells="1" selectUnlockedCells="1"/>
  <mergeCells count="74">
    <mergeCell ref="A103:A104"/>
    <mergeCell ref="B103:B104"/>
    <mergeCell ref="C104:D104"/>
    <mergeCell ref="A107:A108"/>
    <mergeCell ref="B107:B108"/>
    <mergeCell ref="C108:D108"/>
    <mergeCell ref="A95:A96"/>
    <mergeCell ref="B95:B96"/>
    <mergeCell ref="C96:D96"/>
    <mergeCell ref="A99:A100"/>
    <mergeCell ref="B99:B100"/>
    <mergeCell ref="C100:D100"/>
    <mergeCell ref="A87:A88"/>
    <mergeCell ref="B87:B88"/>
    <mergeCell ref="C88:D88"/>
    <mergeCell ref="A91:A92"/>
    <mergeCell ref="B91:B92"/>
    <mergeCell ref="C92:D92"/>
    <mergeCell ref="A79:A80"/>
    <mergeCell ref="B79:B80"/>
    <mergeCell ref="C80:D80"/>
    <mergeCell ref="A83:A84"/>
    <mergeCell ref="B83:B84"/>
    <mergeCell ref="C84:D84"/>
    <mergeCell ref="A71:A72"/>
    <mergeCell ref="B71:B72"/>
    <mergeCell ref="C72:D72"/>
    <mergeCell ref="A75:A76"/>
    <mergeCell ref="B75:B76"/>
    <mergeCell ref="C76:D76"/>
    <mergeCell ref="A63:A64"/>
    <mergeCell ref="B63:B64"/>
    <mergeCell ref="C64:D64"/>
    <mergeCell ref="A67:A68"/>
    <mergeCell ref="B67:B68"/>
    <mergeCell ref="C68:D68"/>
    <mergeCell ref="A55:A56"/>
    <mergeCell ref="B55:B56"/>
    <mergeCell ref="C56:D56"/>
    <mergeCell ref="A59:A60"/>
    <mergeCell ref="B59:B60"/>
    <mergeCell ref="C60:D60"/>
    <mergeCell ref="A47:A48"/>
    <mergeCell ref="B47:B48"/>
    <mergeCell ref="C48:D48"/>
    <mergeCell ref="A51:A52"/>
    <mergeCell ref="B51:B52"/>
    <mergeCell ref="C52:D52"/>
    <mergeCell ref="A39:A40"/>
    <mergeCell ref="B39:B40"/>
    <mergeCell ref="C40:D40"/>
    <mergeCell ref="A43:A44"/>
    <mergeCell ref="B43:B44"/>
    <mergeCell ref="C44:D44"/>
    <mergeCell ref="A31:A32"/>
    <mergeCell ref="B31:B32"/>
    <mergeCell ref="C32:D32"/>
    <mergeCell ref="A35:A36"/>
    <mergeCell ref="B35:B36"/>
    <mergeCell ref="C36:D36"/>
    <mergeCell ref="A23:A24"/>
    <mergeCell ref="B23:B24"/>
    <mergeCell ref="C24:D24"/>
    <mergeCell ref="A27:A28"/>
    <mergeCell ref="B27:B28"/>
    <mergeCell ref="C28:D28"/>
    <mergeCell ref="A19:A20"/>
    <mergeCell ref="B19:B20"/>
    <mergeCell ref="C20:D20"/>
    <mergeCell ref="E8:G10"/>
    <mergeCell ref="F13:F14"/>
    <mergeCell ref="G13:G14"/>
    <mergeCell ref="B17:B18"/>
    <mergeCell ref="C17:E18"/>
  </mergeCells>
  <conditionalFormatting sqref="E8:G10">
    <cfRule type="expression" dxfId="2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101</vt:i4>
      </vt:variant>
      <vt:variant>
        <vt:lpstr>Intervalli denominati</vt:lpstr>
      </vt:variant>
      <vt:variant>
        <vt:i4>101</vt:i4>
      </vt:variant>
    </vt:vector>
  </HeadingPairs>
  <TitlesOfParts>
    <vt:vector size="202" baseType="lpstr">
      <vt:lpstr>TOTALI</vt:lpstr>
      <vt:lpstr>SEZIONE (1)</vt:lpstr>
      <vt:lpstr>SEZIONE (2)</vt:lpstr>
      <vt:lpstr>SEZIONE (3)</vt:lpstr>
      <vt:lpstr>SEZIONE (4)</vt:lpstr>
      <vt:lpstr>SEZIONE (5)</vt:lpstr>
      <vt:lpstr>SEZIONE (6)</vt:lpstr>
      <vt:lpstr>SEZIONE (7)</vt:lpstr>
      <vt:lpstr>SEZIONE (8)</vt:lpstr>
      <vt:lpstr>SEZIONE (9)</vt:lpstr>
      <vt:lpstr>SEZIONE (10)</vt:lpstr>
      <vt:lpstr>SEZIONE (11)</vt:lpstr>
      <vt:lpstr>SEZIONE (12)</vt:lpstr>
      <vt:lpstr>SEZIONE (13)</vt:lpstr>
      <vt:lpstr>SEZIONE (14)</vt:lpstr>
      <vt:lpstr>SEZIONE (15)</vt:lpstr>
      <vt:lpstr>SEZIONE (16)</vt:lpstr>
      <vt:lpstr>SEZIONE (17)</vt:lpstr>
      <vt:lpstr>SEZIONE (18)</vt:lpstr>
      <vt:lpstr>SEZIONE (19)</vt:lpstr>
      <vt:lpstr>SEZIONE (20)</vt:lpstr>
      <vt:lpstr>SEZIONE (21)</vt:lpstr>
      <vt:lpstr>SEZIONE (22)</vt:lpstr>
      <vt:lpstr>SEZIONE (23)</vt:lpstr>
      <vt:lpstr>SEZIONE (24)</vt:lpstr>
      <vt:lpstr>SEZIONE (25)</vt:lpstr>
      <vt:lpstr>SEZIONE (26)</vt:lpstr>
      <vt:lpstr>SEZIONE (27)</vt:lpstr>
      <vt:lpstr>SEZIONE (28)</vt:lpstr>
      <vt:lpstr>SEZIONE (29)</vt:lpstr>
      <vt:lpstr>SEZIONE (30)</vt:lpstr>
      <vt:lpstr>SEZIONE (31)</vt:lpstr>
      <vt:lpstr>SEZIONE (32)</vt:lpstr>
      <vt:lpstr>SEZIONE (33)</vt:lpstr>
      <vt:lpstr>SEZIONE (34)</vt:lpstr>
      <vt:lpstr>SEZIONE (35)</vt:lpstr>
      <vt:lpstr>SEZIONE (36)</vt:lpstr>
      <vt:lpstr>SEZIONE (37)</vt:lpstr>
      <vt:lpstr>SEZIONE (38)</vt:lpstr>
      <vt:lpstr>SEZIONE (39)</vt:lpstr>
      <vt:lpstr>SEZIONE (40)</vt:lpstr>
      <vt:lpstr>SEZIONE (41)</vt:lpstr>
      <vt:lpstr>SEZIONE (42)</vt:lpstr>
      <vt:lpstr>SEZIONE (43)</vt:lpstr>
      <vt:lpstr>SEZIONE (44)</vt:lpstr>
      <vt:lpstr>SEZIONE (45)</vt:lpstr>
      <vt:lpstr>SEZIONE (46)</vt:lpstr>
      <vt:lpstr>SEZIONE (47)</vt:lpstr>
      <vt:lpstr>SEZIONE (48)</vt:lpstr>
      <vt:lpstr>SEZIONE (49)</vt:lpstr>
      <vt:lpstr>SEZIONE (50)</vt:lpstr>
      <vt:lpstr>SEZIONE (51)</vt:lpstr>
      <vt:lpstr>SEZIONE (52)</vt:lpstr>
      <vt:lpstr>SEZIONE (53)</vt:lpstr>
      <vt:lpstr>SEZIONE (54)</vt:lpstr>
      <vt:lpstr>SEZIONE (55)</vt:lpstr>
      <vt:lpstr>SEZIONE (56)</vt:lpstr>
      <vt:lpstr>SEZIONE (57)</vt:lpstr>
      <vt:lpstr>SEZIONE (58)</vt:lpstr>
      <vt:lpstr>SEZIONE (59)</vt:lpstr>
      <vt:lpstr>SEZIONE (60)</vt:lpstr>
      <vt:lpstr>SEZIONE (61)</vt:lpstr>
      <vt:lpstr>SEZIONE (62)</vt:lpstr>
      <vt:lpstr>SEZIONE (63)</vt:lpstr>
      <vt:lpstr>SEZIONE (64)</vt:lpstr>
      <vt:lpstr>SEZIONE (65)</vt:lpstr>
      <vt:lpstr>SEZIONE (66)</vt:lpstr>
      <vt:lpstr>SEZIONE (67)</vt:lpstr>
      <vt:lpstr>SEZIONE (68)</vt:lpstr>
      <vt:lpstr>SEZIONE (69)</vt:lpstr>
      <vt:lpstr>SEZIONE (70)</vt:lpstr>
      <vt:lpstr>SEZIONE (71)</vt:lpstr>
      <vt:lpstr>SEZIONE (72)</vt:lpstr>
      <vt:lpstr>SEZIONE (73)</vt:lpstr>
      <vt:lpstr>SEZIONE (74)</vt:lpstr>
      <vt:lpstr>SEZIONE (75)</vt:lpstr>
      <vt:lpstr>SEZIONE (76)</vt:lpstr>
      <vt:lpstr>SEZIONE (77)</vt:lpstr>
      <vt:lpstr>SEZIONE (78)</vt:lpstr>
      <vt:lpstr>SEZIONE (79)</vt:lpstr>
      <vt:lpstr>SEZIONE (80)</vt:lpstr>
      <vt:lpstr>SEZIONE (81)</vt:lpstr>
      <vt:lpstr>SEZIONE (82)</vt:lpstr>
      <vt:lpstr>SEZIONE (83)</vt:lpstr>
      <vt:lpstr>SEZIONE (84)</vt:lpstr>
      <vt:lpstr>SEZIONE (85)</vt:lpstr>
      <vt:lpstr>SEZIONE (86)</vt:lpstr>
      <vt:lpstr>SEZIONE (87)</vt:lpstr>
      <vt:lpstr>SEZIONE (88)</vt:lpstr>
      <vt:lpstr>SEZIONE (89)</vt:lpstr>
      <vt:lpstr>SEZIONE (90)</vt:lpstr>
      <vt:lpstr>SEZIONE (91)</vt:lpstr>
      <vt:lpstr>SEZIONE (92)</vt:lpstr>
      <vt:lpstr>SEZIONE (93)</vt:lpstr>
      <vt:lpstr>SEZIONE (94)</vt:lpstr>
      <vt:lpstr>SEZIONE (95)</vt:lpstr>
      <vt:lpstr>SEZIONE (96)</vt:lpstr>
      <vt:lpstr>SEZIONE (97)</vt:lpstr>
      <vt:lpstr>SEZIONE (98)</vt:lpstr>
      <vt:lpstr>SEZIONE (99)</vt:lpstr>
      <vt:lpstr>SEZIONE (100)</vt:lpstr>
      <vt:lpstr>'SEZIONE (1)'!Area_stampa</vt:lpstr>
      <vt:lpstr>'SEZIONE (10)'!Area_stampa</vt:lpstr>
      <vt:lpstr>'SEZIONE (100)'!Area_stampa</vt:lpstr>
      <vt:lpstr>'SEZIONE (11)'!Area_stampa</vt:lpstr>
      <vt:lpstr>'SEZIONE (12)'!Area_stampa</vt:lpstr>
      <vt:lpstr>'SEZIONE (13)'!Area_stampa</vt:lpstr>
      <vt:lpstr>'SEZIONE (14)'!Area_stampa</vt:lpstr>
      <vt:lpstr>'SEZIONE (15)'!Area_stampa</vt:lpstr>
      <vt:lpstr>'SEZIONE (16)'!Area_stampa</vt:lpstr>
      <vt:lpstr>'SEZIONE (17)'!Area_stampa</vt:lpstr>
      <vt:lpstr>'SEZIONE (18)'!Area_stampa</vt:lpstr>
      <vt:lpstr>'SEZIONE (19)'!Area_stampa</vt:lpstr>
      <vt:lpstr>'SEZIONE (2)'!Area_stampa</vt:lpstr>
      <vt:lpstr>'SEZIONE (20)'!Area_stampa</vt:lpstr>
      <vt:lpstr>'SEZIONE (21)'!Area_stampa</vt:lpstr>
      <vt:lpstr>'SEZIONE (22)'!Area_stampa</vt:lpstr>
      <vt:lpstr>'SEZIONE (23)'!Area_stampa</vt:lpstr>
      <vt:lpstr>'SEZIONE (24)'!Area_stampa</vt:lpstr>
      <vt:lpstr>'SEZIONE (25)'!Area_stampa</vt:lpstr>
      <vt:lpstr>'SEZIONE (26)'!Area_stampa</vt:lpstr>
      <vt:lpstr>'SEZIONE (27)'!Area_stampa</vt:lpstr>
      <vt:lpstr>'SEZIONE (28)'!Area_stampa</vt:lpstr>
      <vt:lpstr>'SEZIONE (29)'!Area_stampa</vt:lpstr>
      <vt:lpstr>'SEZIONE (3)'!Area_stampa</vt:lpstr>
      <vt:lpstr>'SEZIONE (30)'!Area_stampa</vt:lpstr>
      <vt:lpstr>'SEZIONE (31)'!Area_stampa</vt:lpstr>
      <vt:lpstr>'SEZIONE (32)'!Area_stampa</vt:lpstr>
      <vt:lpstr>'SEZIONE (33)'!Area_stampa</vt:lpstr>
      <vt:lpstr>'SEZIONE (34)'!Area_stampa</vt:lpstr>
      <vt:lpstr>'SEZIONE (35)'!Area_stampa</vt:lpstr>
      <vt:lpstr>'SEZIONE (36)'!Area_stampa</vt:lpstr>
      <vt:lpstr>'SEZIONE (37)'!Area_stampa</vt:lpstr>
      <vt:lpstr>'SEZIONE (38)'!Area_stampa</vt:lpstr>
      <vt:lpstr>'SEZIONE (39)'!Area_stampa</vt:lpstr>
      <vt:lpstr>'SEZIONE (4)'!Area_stampa</vt:lpstr>
      <vt:lpstr>'SEZIONE (40)'!Area_stampa</vt:lpstr>
      <vt:lpstr>'SEZIONE (41)'!Area_stampa</vt:lpstr>
      <vt:lpstr>'SEZIONE (42)'!Area_stampa</vt:lpstr>
      <vt:lpstr>'SEZIONE (43)'!Area_stampa</vt:lpstr>
      <vt:lpstr>'SEZIONE (44)'!Area_stampa</vt:lpstr>
      <vt:lpstr>'SEZIONE (45)'!Area_stampa</vt:lpstr>
      <vt:lpstr>'SEZIONE (46)'!Area_stampa</vt:lpstr>
      <vt:lpstr>'SEZIONE (47)'!Area_stampa</vt:lpstr>
      <vt:lpstr>'SEZIONE (48)'!Area_stampa</vt:lpstr>
      <vt:lpstr>'SEZIONE (49)'!Area_stampa</vt:lpstr>
      <vt:lpstr>'SEZIONE (5)'!Area_stampa</vt:lpstr>
      <vt:lpstr>'SEZIONE (50)'!Area_stampa</vt:lpstr>
      <vt:lpstr>'SEZIONE (51)'!Area_stampa</vt:lpstr>
      <vt:lpstr>'SEZIONE (52)'!Area_stampa</vt:lpstr>
      <vt:lpstr>'SEZIONE (53)'!Area_stampa</vt:lpstr>
      <vt:lpstr>'SEZIONE (54)'!Area_stampa</vt:lpstr>
      <vt:lpstr>'SEZIONE (55)'!Area_stampa</vt:lpstr>
      <vt:lpstr>'SEZIONE (56)'!Area_stampa</vt:lpstr>
      <vt:lpstr>'SEZIONE (57)'!Area_stampa</vt:lpstr>
      <vt:lpstr>'SEZIONE (58)'!Area_stampa</vt:lpstr>
      <vt:lpstr>'SEZIONE (59)'!Area_stampa</vt:lpstr>
      <vt:lpstr>'SEZIONE (6)'!Area_stampa</vt:lpstr>
      <vt:lpstr>'SEZIONE (60)'!Area_stampa</vt:lpstr>
      <vt:lpstr>'SEZIONE (61)'!Area_stampa</vt:lpstr>
      <vt:lpstr>'SEZIONE (62)'!Area_stampa</vt:lpstr>
      <vt:lpstr>'SEZIONE (63)'!Area_stampa</vt:lpstr>
      <vt:lpstr>'SEZIONE (64)'!Area_stampa</vt:lpstr>
      <vt:lpstr>'SEZIONE (65)'!Area_stampa</vt:lpstr>
      <vt:lpstr>'SEZIONE (66)'!Area_stampa</vt:lpstr>
      <vt:lpstr>'SEZIONE (67)'!Area_stampa</vt:lpstr>
      <vt:lpstr>'SEZIONE (68)'!Area_stampa</vt:lpstr>
      <vt:lpstr>'SEZIONE (69)'!Area_stampa</vt:lpstr>
      <vt:lpstr>'SEZIONE (7)'!Area_stampa</vt:lpstr>
      <vt:lpstr>'SEZIONE (70)'!Area_stampa</vt:lpstr>
      <vt:lpstr>'SEZIONE (71)'!Area_stampa</vt:lpstr>
      <vt:lpstr>'SEZIONE (72)'!Area_stampa</vt:lpstr>
      <vt:lpstr>'SEZIONE (73)'!Area_stampa</vt:lpstr>
      <vt:lpstr>'SEZIONE (74)'!Area_stampa</vt:lpstr>
      <vt:lpstr>'SEZIONE (75)'!Area_stampa</vt:lpstr>
      <vt:lpstr>'SEZIONE (76)'!Area_stampa</vt:lpstr>
      <vt:lpstr>'SEZIONE (77)'!Area_stampa</vt:lpstr>
      <vt:lpstr>'SEZIONE (78)'!Area_stampa</vt:lpstr>
      <vt:lpstr>'SEZIONE (79)'!Area_stampa</vt:lpstr>
      <vt:lpstr>'SEZIONE (8)'!Area_stampa</vt:lpstr>
      <vt:lpstr>'SEZIONE (80)'!Area_stampa</vt:lpstr>
      <vt:lpstr>'SEZIONE (81)'!Area_stampa</vt:lpstr>
      <vt:lpstr>'SEZIONE (82)'!Area_stampa</vt:lpstr>
      <vt:lpstr>'SEZIONE (83)'!Area_stampa</vt:lpstr>
      <vt:lpstr>'SEZIONE (84)'!Area_stampa</vt:lpstr>
      <vt:lpstr>'SEZIONE (85)'!Area_stampa</vt:lpstr>
      <vt:lpstr>'SEZIONE (86)'!Area_stampa</vt:lpstr>
      <vt:lpstr>'SEZIONE (87)'!Area_stampa</vt:lpstr>
      <vt:lpstr>'SEZIONE (88)'!Area_stampa</vt:lpstr>
      <vt:lpstr>'SEZIONE (89)'!Area_stampa</vt:lpstr>
      <vt:lpstr>'SEZIONE (9)'!Area_stampa</vt:lpstr>
      <vt:lpstr>'SEZIONE (90)'!Area_stampa</vt:lpstr>
      <vt:lpstr>'SEZIONE (91)'!Area_stampa</vt:lpstr>
      <vt:lpstr>'SEZIONE (92)'!Area_stampa</vt:lpstr>
      <vt:lpstr>'SEZIONE (93)'!Area_stampa</vt:lpstr>
      <vt:lpstr>'SEZIONE (94)'!Area_stampa</vt:lpstr>
      <vt:lpstr>'SEZIONE (95)'!Area_stampa</vt:lpstr>
      <vt:lpstr>'SEZIONE (96)'!Area_stampa</vt:lpstr>
      <vt:lpstr>'SEZIONE (97)'!Area_stampa</vt:lpstr>
      <vt:lpstr>'SEZIONE (98)'!Area_stampa</vt:lpstr>
      <vt:lpstr>'SEZIONE (99)'!Area_stampa</vt:lpstr>
      <vt:lpstr>TOTALI!Area_stampa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Grafiche E.Gaspari S.r.l</dc:creator>
  <cp:lastModifiedBy>Monica Dolera</cp:lastModifiedBy>
  <dcterms:created xsi:type="dcterms:W3CDTF">2023-02-13T08:29:26Z</dcterms:created>
  <dcterms:modified xsi:type="dcterms:W3CDTF">2023-02-13T18:45:09Z</dcterms:modified>
</cp:coreProperties>
</file>